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Общая\прайс-лист Констарт\"/>
    </mc:Choice>
  </mc:AlternateContent>
  <bookViews>
    <workbookView xWindow="0" yWindow="180" windowWidth="20730" windowHeight="11700" tabRatio="212" firstSheet="1" activeTab="2"/>
  </bookViews>
  <sheets>
    <sheet name="Трубы" sheetId="1" r:id="rId1"/>
    <sheet name="Сортовой прокат" sheetId="2" r:id="rId2"/>
    <sheet name="Листы" sheetId="3" r:id="rId3"/>
  </sheets>
  <calcPr calcId="162913"/>
</workbook>
</file>

<file path=xl/calcChain.xml><?xml version="1.0" encoding="utf-8"?>
<calcChain xmlns="http://schemas.openxmlformats.org/spreadsheetml/2006/main">
  <c r="E122" i="2" l="1"/>
  <c r="E123" i="2"/>
  <c r="E124" i="2"/>
  <c r="E125" i="2"/>
  <c r="E126" i="2"/>
  <c r="E127" i="2"/>
  <c r="E128" i="2"/>
  <c r="E129" i="2"/>
  <c r="E130" i="2"/>
  <c r="E131" i="2"/>
  <c r="E121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7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52" i="2"/>
  <c r="E41" i="2"/>
  <c r="E42" i="2"/>
  <c r="E43" i="2"/>
  <c r="E44" i="2"/>
  <c r="E45" i="2"/>
  <c r="E46" i="2"/>
  <c r="E47" i="2"/>
  <c r="E48" i="2"/>
  <c r="E49" i="2"/>
  <c r="E40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19" i="2"/>
  <c r="E13" i="2"/>
  <c r="E12" i="2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75" i="1"/>
  <c r="E63" i="1"/>
  <c r="E64" i="1"/>
  <c r="E65" i="1"/>
  <c r="E66" i="1"/>
  <c r="E67" i="1"/>
  <c r="E68" i="1"/>
  <c r="E69" i="1"/>
  <c r="E70" i="1"/>
  <c r="E71" i="1"/>
  <c r="E72" i="1"/>
  <c r="E73" i="1"/>
  <c r="E62" i="1"/>
  <c r="E59" i="1"/>
  <c r="E58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23" i="1"/>
  <c r="E13" i="1"/>
  <c r="E14" i="1"/>
  <c r="E15" i="1"/>
  <c r="E16" i="1"/>
  <c r="E17" i="1"/>
  <c r="E18" i="1"/>
  <c r="E19" i="1"/>
  <c r="E20" i="1"/>
  <c r="E21" i="1"/>
  <c r="E12" i="1"/>
</calcChain>
</file>

<file path=xl/sharedStrings.xml><?xml version="1.0" encoding="utf-8"?>
<sst xmlns="http://schemas.openxmlformats.org/spreadsheetml/2006/main" count="823" uniqueCount="307">
  <si>
    <t>406-408</t>
  </si>
  <si>
    <t>506-508</t>
  </si>
  <si>
    <t>Наименование</t>
  </si>
  <si>
    <t>Размеры</t>
  </si>
  <si>
    <t>Марка</t>
  </si>
  <si>
    <t>Цена с НДС за 1 т.</t>
  </si>
  <si>
    <t>Трубы водогазопроводные ГОСТ 3262-75</t>
  </si>
  <si>
    <t>Трубы электросварные ГОСТ 10704-91; 10705-88; 20295-85</t>
  </si>
  <si>
    <t>Трубы бесшовные ГОСТ 8731-87; 8732-78</t>
  </si>
  <si>
    <t>Трубы оцинкованные ТУ14-162-55-99; 3262-75; 10705-80</t>
  </si>
  <si>
    <t>Трубы профильные ГОСТ 8645-68; 8639-82</t>
  </si>
  <si>
    <t>Квадрат ГОСТ 2591-88</t>
  </si>
  <si>
    <t>Шестигранник ГОСТ 2879-88</t>
  </si>
  <si>
    <t>Балка ГОСТ 8239-89; 26020-83; СТО АСЧМ 20-93</t>
  </si>
  <si>
    <t>Швеллер ГОСТ 8240-89</t>
  </si>
  <si>
    <t>Уголок ГОСТ 8509-86</t>
  </si>
  <si>
    <t>Арматура ГОСТ 5781-82; 52544-2006</t>
  </si>
  <si>
    <t>Круг ГОСТ 2590-88; 30136-95; 5781-82</t>
  </si>
  <si>
    <t>Проволока ГОСТ 6727-80; 3282-74</t>
  </si>
  <si>
    <t>Полоса ГОСТ 103-76</t>
  </si>
  <si>
    <t>Листы холоднокатаные ГОСТ 19904</t>
  </si>
  <si>
    <t>Листы горячекатаные ГОСТ 19903; 16523; 4637</t>
  </si>
  <si>
    <t>Листы просечно-вытяжные ТУ 5285-006</t>
  </si>
  <si>
    <t>Листы рифленые (чечевица) ГОСТ 8568-77</t>
  </si>
  <si>
    <t>Листы оцинкованные ГОСТ 14918-80</t>
  </si>
  <si>
    <t>Трубы водогазопроводные</t>
  </si>
  <si>
    <t xml:space="preserve">Трубы водогазопроводные </t>
  </si>
  <si>
    <t xml:space="preserve">ДУ 20 / 2,8 </t>
  </si>
  <si>
    <t xml:space="preserve">ДУ 50 / 3,5 </t>
  </si>
  <si>
    <t xml:space="preserve">ДУ 15 / 2,8 </t>
  </si>
  <si>
    <t>СТ3ПС</t>
  </si>
  <si>
    <t xml:space="preserve">Трубы электросварные </t>
  </si>
  <si>
    <t xml:space="preserve">∅159 / 6,0 </t>
  </si>
  <si>
    <t xml:space="preserve">∅102 / 3,5 </t>
  </si>
  <si>
    <t xml:space="preserve">∅426 / 6,0 </t>
  </si>
  <si>
    <t xml:space="preserve">∅530 / 8,0 </t>
  </si>
  <si>
    <t xml:space="preserve">∅720 / 8,0 </t>
  </si>
  <si>
    <t>СТ10; СТ20</t>
  </si>
  <si>
    <t>Трубы бесшовные</t>
  </si>
  <si>
    <t>СТ10, СТ20</t>
  </si>
  <si>
    <t xml:space="preserve">∅73 / 2,0, 2,5, 3,0 м </t>
  </si>
  <si>
    <t>СТ10, СТ20 / б/у</t>
  </si>
  <si>
    <t xml:space="preserve">∅73 / 5,5 </t>
  </si>
  <si>
    <t xml:space="preserve">∅60 / 5,0 </t>
  </si>
  <si>
    <t>СТ10, СТ20 / под заказ</t>
  </si>
  <si>
    <t xml:space="preserve">∅57-325 </t>
  </si>
  <si>
    <t>под заказ</t>
  </si>
  <si>
    <t xml:space="preserve">Трубы оцинкованные </t>
  </si>
  <si>
    <t xml:space="preserve">∅15 / 2,8 </t>
  </si>
  <si>
    <t xml:space="preserve">∅20 / 2,8 </t>
  </si>
  <si>
    <t xml:space="preserve">∅25 / 3,2 </t>
  </si>
  <si>
    <t xml:space="preserve">∅32 / 3,2 </t>
  </si>
  <si>
    <t xml:space="preserve">∅40 / 3,5 </t>
  </si>
  <si>
    <t>∅50 / 3,5</t>
  </si>
  <si>
    <t xml:space="preserve">∅133 / 4,0 </t>
  </si>
  <si>
    <t xml:space="preserve">∅159 / 4,5 </t>
  </si>
  <si>
    <t>Трубы профильные</t>
  </si>
  <si>
    <t>СТ08ПС</t>
  </si>
  <si>
    <t xml:space="preserve">15х15 / 1,5 </t>
  </si>
  <si>
    <t xml:space="preserve">20х20 / 2,0 </t>
  </si>
  <si>
    <t>20х20 / 1,5</t>
  </si>
  <si>
    <t>25х25 / 2,0</t>
  </si>
  <si>
    <t>25х25 / 1,5</t>
  </si>
  <si>
    <t xml:space="preserve">30х30 / 2,0 </t>
  </si>
  <si>
    <t xml:space="preserve">30х30 / 1,5 </t>
  </si>
  <si>
    <t xml:space="preserve">40х20 / 2,0 </t>
  </si>
  <si>
    <t>40х20 / 1,5</t>
  </si>
  <si>
    <t xml:space="preserve">40х25 / 2,0 </t>
  </si>
  <si>
    <t xml:space="preserve">40х25 / 1,5 </t>
  </si>
  <si>
    <t xml:space="preserve">40х40 / 2,0 </t>
  </si>
  <si>
    <t>40х40 / 1,5</t>
  </si>
  <si>
    <t xml:space="preserve">50х25 / 2,0 </t>
  </si>
  <si>
    <t xml:space="preserve">50х25 / 1,5 </t>
  </si>
  <si>
    <t xml:space="preserve">50х50 / 2,0 </t>
  </si>
  <si>
    <t xml:space="preserve">60х30 / 2,0 </t>
  </si>
  <si>
    <t xml:space="preserve">60х40 / 2,0 </t>
  </si>
  <si>
    <t xml:space="preserve">60х60 / 4,0 </t>
  </si>
  <si>
    <t xml:space="preserve">80х80 / 4,0 </t>
  </si>
  <si>
    <t xml:space="preserve">50х50 / 4,0 </t>
  </si>
  <si>
    <t xml:space="preserve">60х60 / 3,0 </t>
  </si>
  <si>
    <t xml:space="preserve">80х40 / 2,0 </t>
  </si>
  <si>
    <t>80х80 / 2,0</t>
  </si>
  <si>
    <t xml:space="preserve">80х60 / 3,0 </t>
  </si>
  <si>
    <t xml:space="preserve">80х80 / 3,0 </t>
  </si>
  <si>
    <t xml:space="preserve">50х50 / 3,0 </t>
  </si>
  <si>
    <t xml:space="preserve">60х60 / 2,0 </t>
  </si>
  <si>
    <t xml:space="preserve">120х120 / 4,0 </t>
  </si>
  <si>
    <t>Квадрат</t>
  </si>
  <si>
    <t>СТ3СП</t>
  </si>
  <si>
    <t xml:space="preserve">14-25 </t>
  </si>
  <si>
    <t>30-75</t>
  </si>
  <si>
    <t>СТ35</t>
  </si>
  <si>
    <t>Шестигранник</t>
  </si>
  <si>
    <t>Балка</t>
  </si>
  <si>
    <t>СТ3СП5</t>
  </si>
  <si>
    <t>12Б1</t>
  </si>
  <si>
    <t xml:space="preserve">18Б1 </t>
  </si>
  <si>
    <t xml:space="preserve">20Б1 </t>
  </si>
  <si>
    <t xml:space="preserve">20Ш1 </t>
  </si>
  <si>
    <t xml:space="preserve">35Ш1 </t>
  </si>
  <si>
    <t xml:space="preserve">24М </t>
  </si>
  <si>
    <t xml:space="preserve">25Б1 </t>
  </si>
  <si>
    <t xml:space="preserve">30Ш1 </t>
  </si>
  <si>
    <t xml:space="preserve">35Б1 </t>
  </si>
  <si>
    <t>30Б1</t>
  </si>
  <si>
    <t xml:space="preserve">30М </t>
  </si>
  <si>
    <t xml:space="preserve">36М </t>
  </si>
  <si>
    <t xml:space="preserve">40Б1 </t>
  </si>
  <si>
    <t>40Ш1</t>
  </si>
  <si>
    <t xml:space="preserve">Швеллер </t>
  </si>
  <si>
    <t>СТ3СП-ПС5</t>
  </si>
  <si>
    <t xml:space="preserve">Уголок </t>
  </si>
  <si>
    <t xml:space="preserve">25х25х4 </t>
  </si>
  <si>
    <t>32х32х4</t>
  </si>
  <si>
    <t xml:space="preserve">35х35х4 </t>
  </si>
  <si>
    <t>40х40х4</t>
  </si>
  <si>
    <t xml:space="preserve">45х45х4 </t>
  </si>
  <si>
    <t xml:space="preserve">50х50х4 </t>
  </si>
  <si>
    <t xml:space="preserve">50х50х5 </t>
  </si>
  <si>
    <t xml:space="preserve">63х63х5 </t>
  </si>
  <si>
    <t xml:space="preserve">63х63х6 </t>
  </si>
  <si>
    <t xml:space="preserve">75х75х5 </t>
  </si>
  <si>
    <t xml:space="preserve">75х75х6 </t>
  </si>
  <si>
    <t>80х80х6</t>
  </si>
  <si>
    <t xml:space="preserve">90х90х6 </t>
  </si>
  <si>
    <t>90х90х7</t>
  </si>
  <si>
    <t xml:space="preserve">Арматура </t>
  </si>
  <si>
    <t>А500С</t>
  </si>
  <si>
    <t>А800</t>
  </si>
  <si>
    <t xml:space="preserve">6 / бухты </t>
  </si>
  <si>
    <t>6 / прутки</t>
  </si>
  <si>
    <t xml:space="preserve">8 / прутки </t>
  </si>
  <si>
    <t xml:space="preserve">10 / прутки </t>
  </si>
  <si>
    <t xml:space="preserve">12 / прутки </t>
  </si>
  <si>
    <t xml:space="preserve">Круг </t>
  </si>
  <si>
    <t>СТ3</t>
  </si>
  <si>
    <t>СТ3, 20, 45</t>
  </si>
  <si>
    <t>СТ20, 45</t>
  </si>
  <si>
    <t>СТ40Х</t>
  </si>
  <si>
    <t>6, 6,5 / бухты</t>
  </si>
  <si>
    <t>6, 6,5 / прутки</t>
  </si>
  <si>
    <t xml:space="preserve">14-22 </t>
  </si>
  <si>
    <t xml:space="preserve">24-28 </t>
  </si>
  <si>
    <t xml:space="preserve">∅30-50 </t>
  </si>
  <si>
    <t xml:space="preserve">∅60-100 </t>
  </si>
  <si>
    <t xml:space="preserve">∅105-120 </t>
  </si>
  <si>
    <t xml:space="preserve">∅130-180 </t>
  </si>
  <si>
    <t xml:space="preserve">∅190-220 </t>
  </si>
  <si>
    <t>∅230-250</t>
  </si>
  <si>
    <t xml:space="preserve">∅260-280 </t>
  </si>
  <si>
    <t>∅30-50</t>
  </si>
  <si>
    <t xml:space="preserve">∅60-85 </t>
  </si>
  <si>
    <t>∅90-120</t>
  </si>
  <si>
    <t xml:space="preserve">∅130, 150, 170, 180 </t>
  </si>
  <si>
    <t xml:space="preserve">∅140, 160 </t>
  </si>
  <si>
    <t>Проволока</t>
  </si>
  <si>
    <t>бухты</t>
  </si>
  <si>
    <t>∅3</t>
  </si>
  <si>
    <t>∅1, 2</t>
  </si>
  <si>
    <t>∅2</t>
  </si>
  <si>
    <t>∅4</t>
  </si>
  <si>
    <t>∅5</t>
  </si>
  <si>
    <t xml:space="preserve">Полоса </t>
  </si>
  <si>
    <t xml:space="preserve">20х4 </t>
  </si>
  <si>
    <t xml:space="preserve">20х5 </t>
  </si>
  <si>
    <t xml:space="preserve">25х4 </t>
  </si>
  <si>
    <t xml:space="preserve">40х4 </t>
  </si>
  <si>
    <t xml:space="preserve">40х5 </t>
  </si>
  <si>
    <t>50х5</t>
  </si>
  <si>
    <t xml:space="preserve">60х5 </t>
  </si>
  <si>
    <t xml:space="preserve">Листы холоднокатаные </t>
  </si>
  <si>
    <t>СТ08ПС5</t>
  </si>
  <si>
    <t>0,5х2,5х1,25</t>
  </si>
  <si>
    <t>1,0х2,5х1,25</t>
  </si>
  <si>
    <t xml:space="preserve">0,8х2,5х1,25 </t>
  </si>
  <si>
    <t xml:space="preserve">1,2х2,5х1,25 </t>
  </si>
  <si>
    <t xml:space="preserve">1,5х2,5х1,25 </t>
  </si>
  <si>
    <t>2,0х2,5х1,25</t>
  </si>
  <si>
    <t xml:space="preserve">2,5х2,5х1,25 </t>
  </si>
  <si>
    <t xml:space="preserve">3,0х2,5х1,25 </t>
  </si>
  <si>
    <t xml:space="preserve">Листы горячекатаные </t>
  </si>
  <si>
    <t>09Г2С</t>
  </si>
  <si>
    <t>1,5х2,5х1,25</t>
  </si>
  <si>
    <t>3,0х2,5х1,25</t>
  </si>
  <si>
    <t xml:space="preserve">4,0х6,0х1,5 </t>
  </si>
  <si>
    <t xml:space="preserve">5,0х6,0х1,5 </t>
  </si>
  <si>
    <t xml:space="preserve">6,0х6,0х1,5 </t>
  </si>
  <si>
    <t xml:space="preserve">8,0х6,0х1,5 </t>
  </si>
  <si>
    <t xml:space="preserve">10,0х6,0х1,5 </t>
  </si>
  <si>
    <t xml:space="preserve">12,0х6,0х1,5 </t>
  </si>
  <si>
    <t xml:space="preserve">14,0х6,0х1,5 </t>
  </si>
  <si>
    <t xml:space="preserve">16,0х6,0х1,5 </t>
  </si>
  <si>
    <t xml:space="preserve">8,0, 10,0 </t>
  </si>
  <si>
    <t xml:space="preserve">Листы просечно-вытяжные </t>
  </si>
  <si>
    <t xml:space="preserve">Листы рифленые </t>
  </si>
  <si>
    <t xml:space="preserve">4,0х6,0х1,52 </t>
  </si>
  <si>
    <t>5,0х6,0х1,52</t>
  </si>
  <si>
    <t xml:space="preserve">6,0х6,0х1,52 </t>
  </si>
  <si>
    <t xml:space="preserve">Листы оцинкованные </t>
  </si>
  <si>
    <t>СТ08ПС / МТ</t>
  </si>
  <si>
    <t xml:space="preserve">0,70х2,5х1,25 </t>
  </si>
  <si>
    <t>0,80х2,5х1,25</t>
  </si>
  <si>
    <t xml:space="preserve">1,00х2,5х1,25 </t>
  </si>
  <si>
    <t xml:space="preserve">1,20х2,5х1,25 </t>
  </si>
  <si>
    <t xml:space="preserve">1,50х2,5х1,25 </t>
  </si>
  <si>
    <t xml:space="preserve">2,00х2,5х1,25 </t>
  </si>
  <si>
    <t>Масса 1 м/кг</t>
  </si>
  <si>
    <t>Цена за 1 м.</t>
  </si>
  <si>
    <t>100х100 / 4,0</t>
  </si>
  <si>
    <t>100х100 / 3,0</t>
  </si>
  <si>
    <t>100х50 / 3,0</t>
  </si>
  <si>
    <t>100х50 / 4,0</t>
  </si>
  <si>
    <t>120х80 / 3,0</t>
  </si>
  <si>
    <t>120х80 / 4,0</t>
  </si>
  <si>
    <t xml:space="preserve">120х80 / 5,0 </t>
  </si>
  <si>
    <t>140х100 / 4,0</t>
  </si>
  <si>
    <t xml:space="preserve">140х100 / 5,0 </t>
  </si>
  <si>
    <t>140х140 / 4,0</t>
  </si>
  <si>
    <t>140х140 / 5,0</t>
  </si>
  <si>
    <t xml:space="preserve">140х140 / 6,0 </t>
  </si>
  <si>
    <t>160х120 / 4,0</t>
  </si>
  <si>
    <t>160х120 / 5,0</t>
  </si>
  <si>
    <t>160х120 / 6,0</t>
  </si>
  <si>
    <t>160х160 / 4,0</t>
  </si>
  <si>
    <t>160х160 / 5,0</t>
  </si>
  <si>
    <t xml:space="preserve">160х160 / 6,0 </t>
  </si>
  <si>
    <t>180х180 / 5,0</t>
  </si>
  <si>
    <t xml:space="preserve">180х180 / 6,0 </t>
  </si>
  <si>
    <t>200х200 / 5,0</t>
  </si>
  <si>
    <t xml:space="preserve">200х200 / 6,0 </t>
  </si>
  <si>
    <t>Цена за 1м.</t>
  </si>
  <si>
    <t>100х100х7</t>
  </si>
  <si>
    <t xml:space="preserve">100x100x8 </t>
  </si>
  <si>
    <t xml:space="preserve">125х125х8 </t>
  </si>
  <si>
    <t>125х125х9</t>
  </si>
  <si>
    <t xml:space="preserve">125х125х10 </t>
  </si>
  <si>
    <t>8 /бухты</t>
  </si>
  <si>
    <t xml:space="preserve">14 / прутки </t>
  </si>
  <si>
    <t xml:space="preserve">16 / прутки </t>
  </si>
  <si>
    <t xml:space="preserve">18 / прутки </t>
  </si>
  <si>
    <t xml:space="preserve">20 / прутки </t>
  </si>
  <si>
    <t xml:space="preserve">25 / прутки </t>
  </si>
  <si>
    <t xml:space="preserve">22 /прутки </t>
  </si>
  <si>
    <t xml:space="preserve">28 / прутки </t>
  </si>
  <si>
    <t xml:space="preserve">32 / прутки </t>
  </si>
  <si>
    <t>∅57 / 3,0</t>
  </si>
  <si>
    <t>∅57 / 3,5</t>
  </si>
  <si>
    <t xml:space="preserve">∅57 / 4,0 </t>
  </si>
  <si>
    <t>∅76 / 3,0</t>
  </si>
  <si>
    <t xml:space="preserve">∅76 / 3,5 </t>
  </si>
  <si>
    <t xml:space="preserve">∅76 / 4,0 </t>
  </si>
  <si>
    <t>∅219 / 5,0</t>
  </si>
  <si>
    <t xml:space="preserve">∅219 / 6,0 </t>
  </si>
  <si>
    <t>∅89 / 3,0</t>
  </si>
  <si>
    <t>∅89 / 3,5</t>
  </si>
  <si>
    <t>∅89 / 4,0</t>
  </si>
  <si>
    <t>∅273 / 6,0</t>
  </si>
  <si>
    <t xml:space="preserve">∅273 / 8,0 </t>
  </si>
  <si>
    <t>∅325 / 6,0</t>
  </si>
  <si>
    <t xml:space="preserve">∅325 / 8,0 </t>
  </si>
  <si>
    <t>∅108 / 3,0</t>
  </si>
  <si>
    <t>∅108 / 3,5</t>
  </si>
  <si>
    <t>∅108 / 4,0</t>
  </si>
  <si>
    <t>∅114 / 4,0</t>
  </si>
  <si>
    <t>∅114 / 4,5</t>
  </si>
  <si>
    <t>∅133 / 4,0</t>
  </si>
  <si>
    <t>∅133 / 4,5</t>
  </si>
  <si>
    <t>∅159 / 4,0</t>
  </si>
  <si>
    <t>∅159 / 4,5</t>
  </si>
  <si>
    <t xml:space="preserve">∅159 / 5,0 </t>
  </si>
  <si>
    <t>ДУ 25 / 2,8</t>
  </si>
  <si>
    <t xml:space="preserve">ДУ 25 / 3,2 </t>
  </si>
  <si>
    <t>ДУ 32 / 2,8</t>
  </si>
  <si>
    <t xml:space="preserve">ДУ 32 /  3,2 </t>
  </si>
  <si>
    <t>ДУ 40 / 3,0</t>
  </si>
  <si>
    <t xml:space="preserve">ДУ 40 / 3,5 </t>
  </si>
  <si>
    <t>∅57/ 3,5</t>
  </si>
  <si>
    <t>∅76 / 3,5</t>
  </si>
  <si>
    <t>12-27.</t>
  </si>
  <si>
    <t>14Б1</t>
  </si>
  <si>
    <t>16Б1</t>
  </si>
  <si>
    <t>20К1</t>
  </si>
  <si>
    <t xml:space="preserve">25Ш1 </t>
  </si>
  <si>
    <t>25х5</t>
  </si>
  <si>
    <t>30х5</t>
  </si>
  <si>
    <t>30х4</t>
  </si>
  <si>
    <t xml:space="preserve">50х4 </t>
  </si>
  <si>
    <t>ВР-1 ∅4, ∅5</t>
  </si>
  <si>
    <t>СТ3СП-ПС6</t>
  </si>
  <si>
    <t>27-30</t>
  </si>
  <si>
    <t>∅219 / 8,0</t>
  </si>
  <si>
    <t>ДУ 50 / 3,0</t>
  </si>
  <si>
    <t>ВР-1 ∅3</t>
  </si>
  <si>
    <t>∅159 / 8,0</t>
  </si>
  <si>
    <t>∅325 / 7,0</t>
  </si>
  <si>
    <t>100х100 / 5,0</t>
  </si>
  <si>
    <t>100х100 / 6,0</t>
  </si>
  <si>
    <t>120х120 / 5,0</t>
  </si>
  <si>
    <t>120х120 / 6,0</t>
  </si>
  <si>
    <t>200х200 / 8,0</t>
  </si>
  <si>
    <t xml:space="preserve">8 / бухты </t>
  </si>
  <si>
    <t xml:space="preserve">10 / бухты </t>
  </si>
  <si>
    <t xml:space="preserve">Цены могут отличаться от указанных в прайсе, просьба уточнять цены по телефону: +7(3412) 99-81-81     E-mail: constart1@bk.ru </t>
  </si>
  <si>
    <r>
      <rPr>
        <b/>
        <sz val="12"/>
        <rFont val="Arial"/>
        <family val="2"/>
        <charset val="204"/>
      </rPr>
      <t xml:space="preserve">Общество с ограниченной ответственностью «Констарт»
</t>
    </r>
    <r>
      <rPr>
        <sz val="12"/>
        <rFont val="Arial"/>
        <family val="2"/>
        <charset val="204"/>
      </rPr>
      <t>ИНН/КПП: 1840089535/184001001
ОГРН: 1191832013999
Юр. адрес: 426009, Удмуртская Республика, г. Ижевск, ул. Ленина, д. 101, 
корпус 1, литер А, пом. 60,61,62</t>
    </r>
    <r>
      <rPr>
        <sz val="10"/>
        <rFont val="Arial"/>
        <family val="2"/>
        <charset val="1"/>
      </rPr>
      <t xml:space="preserve">
                                                                      </t>
    </r>
    <r>
      <rPr>
        <b/>
        <sz val="12"/>
        <color rgb="FFD91905"/>
        <rFont val="Arial"/>
        <family val="2"/>
        <charset val="204"/>
      </rPr>
      <t xml:space="preserve">Тел.: +7(3412)99-81-81 e-mail: constart1@bk.ru </t>
    </r>
    <r>
      <rPr>
        <b/>
        <sz val="12"/>
        <color theme="5" tint="-0.249977111117893"/>
        <rFont val="Arial"/>
        <family val="2"/>
        <charset val="204"/>
      </rPr>
      <t xml:space="preserve">    </t>
    </r>
    <r>
      <rPr>
        <b/>
        <sz val="12"/>
        <rFont val="Arial"/>
        <family val="2"/>
        <charset val="204"/>
      </rPr>
      <t xml:space="preserve">                                                 от 16.04.2024г.</t>
    </r>
  </si>
  <si>
    <r>
      <rPr>
        <b/>
        <sz val="12"/>
        <rFont val="Arial"/>
        <family val="2"/>
        <charset val="204"/>
      </rPr>
      <t xml:space="preserve">Общество с ограниченной ответственностью «Констарт»
</t>
    </r>
    <r>
      <rPr>
        <sz val="12"/>
        <rFont val="Arial"/>
        <family val="2"/>
        <charset val="204"/>
      </rPr>
      <t>ИНН/КПП: 1840089535/184001001
ОГРН: 1191832013999
Юр. адрес: 426009, Удмуртская Республика, г. Ижевск, ул. Ленина, д. 101, 
корпус 1, литер А, пом. 60,61,62</t>
    </r>
    <r>
      <rPr>
        <sz val="10"/>
        <rFont val="Arial"/>
        <family val="2"/>
        <charset val="1"/>
      </rPr>
      <t xml:space="preserve">
                                          </t>
    </r>
    <r>
      <rPr>
        <b/>
        <sz val="12"/>
        <color rgb="FFD91905"/>
        <rFont val="Arial"/>
        <family val="2"/>
        <charset val="204"/>
      </rPr>
      <t xml:space="preserve">Тел.: +7(3412)99-81-81 e-mail: constart1@bk.ru </t>
    </r>
    <r>
      <rPr>
        <b/>
        <sz val="12"/>
        <color theme="5" tint="-0.249977111117893"/>
        <rFont val="Arial"/>
        <family val="2"/>
        <charset val="204"/>
      </rPr>
      <t xml:space="preserve">    </t>
    </r>
    <r>
      <rPr>
        <b/>
        <sz val="12"/>
        <rFont val="Arial"/>
        <family val="2"/>
        <charset val="204"/>
      </rPr>
      <t xml:space="preserve">                         от 16.04.2024г.</t>
    </r>
  </si>
  <si>
    <r>
      <rPr>
        <b/>
        <sz val="12"/>
        <rFont val="Arial"/>
        <family val="2"/>
        <charset val="204"/>
      </rPr>
      <t xml:space="preserve">Общество с ограниченной ответственностью «Констарт»
</t>
    </r>
    <r>
      <rPr>
        <sz val="12"/>
        <rFont val="Arial"/>
        <family val="2"/>
        <charset val="204"/>
      </rPr>
      <t>ИНН/КПП: 1840089535/184001001
ОГРН: 1191832013999
Юр. адрес: 426009, Удмуртская Республика, г. Ижевск, ул. Ленина, д. 101, 
корпус 1, литер А, пом. 60,61,62</t>
    </r>
    <r>
      <rPr>
        <sz val="10"/>
        <rFont val="Arial"/>
        <family val="2"/>
        <charset val="1"/>
      </rPr>
      <t xml:space="preserve">
                                                    </t>
    </r>
    <r>
      <rPr>
        <b/>
        <sz val="12"/>
        <color rgb="FFD91905"/>
        <rFont val="Arial"/>
        <family val="2"/>
        <charset val="204"/>
      </rPr>
      <t xml:space="preserve">Тел.: +7(3412)99-81-81 e-mail: constart1@bk.ru </t>
    </r>
    <r>
      <rPr>
        <b/>
        <sz val="12"/>
        <color theme="5" tint="-0.249977111117893"/>
        <rFont val="Arial"/>
        <family val="2"/>
        <charset val="204"/>
      </rPr>
      <t xml:space="preserve">    </t>
    </r>
    <r>
      <rPr>
        <b/>
        <sz val="12"/>
        <rFont val="Arial"/>
        <family val="2"/>
        <charset val="204"/>
      </rPr>
      <t xml:space="preserve">                          от 16.04.2024г.</t>
    </r>
  </si>
  <si>
    <t>402п.м.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</si>
</sst>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  <family val="2"/>
      <charset val="1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  <font>
      <b/>
      <sz val="12"/>
      <color theme="5" tint="-0.249977111117893"/>
      <name val="Arial"/>
      <family val="2"/>
      <charset val="204"/>
    </font>
    <font>
      <b/>
      <sz val="12"/>
      <color rgb="FFD91905"/>
      <name val="Arial"/>
      <family val="2"/>
      <charset val="204"/>
    </font>
    <font>
      <sz val="11"/>
      <name val="Arial"/>
      <family val="2"/>
      <charset val="1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2" borderId="1" xfId="0" applyFont="1" applyFill="1" applyBorder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" fontId="7" fillId="0" borderId="0" xfId="0" applyNumberFormat="1" applyFont="1" applyAlignment="1">
      <alignment horizontal="left"/>
    </xf>
    <xf numFmtId="2" fontId="7" fillId="0" borderId="0" xfId="0" applyNumberFormat="1" applyFont="1"/>
    <xf numFmtId="0" fontId="7" fillId="0" borderId="0" xfId="0" applyFont="1" applyFill="1"/>
    <xf numFmtId="0" fontId="7" fillId="0" borderId="0" xfId="0" applyNumberFormat="1" applyFont="1"/>
    <xf numFmtId="2" fontId="7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D91905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1876425</xdr:colOff>
      <xdr:row>9</xdr:row>
      <xdr:rowOff>59218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876425" cy="14784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1781175</xdr:colOff>
      <xdr:row>9</xdr:row>
      <xdr:rowOff>59218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876425" cy="14784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0</xdr:col>
      <xdr:colOff>1876425</xdr:colOff>
      <xdr:row>9</xdr:row>
      <xdr:rowOff>59218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8100"/>
          <a:ext cx="1876425" cy="1478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zoomScaleNormal="100" workbookViewId="0">
      <pane ySplit="10" topLeftCell="A11" activePane="bottomLeft" state="frozen"/>
      <selection pane="bottomLeft" activeCell="F14" sqref="F14"/>
    </sheetView>
  </sheetViews>
  <sheetFormatPr defaultRowHeight="12.75" x14ac:dyDescent="0.2"/>
  <cols>
    <col min="1" max="1" width="47.5703125" customWidth="1"/>
    <col min="2" max="2" width="36.28515625" customWidth="1"/>
    <col min="3" max="5" width="29.28515625" customWidth="1"/>
    <col min="6" max="6" width="32.42578125" customWidth="1"/>
    <col min="7" max="950" width="11.42578125"/>
  </cols>
  <sheetData>
    <row r="1" spans="1:6" ht="12.75" customHeight="1" x14ac:dyDescent="0.2">
      <c r="A1" s="13" t="s">
        <v>303</v>
      </c>
      <c r="B1" s="13"/>
      <c r="C1" s="13"/>
      <c r="D1" s="13"/>
      <c r="E1" s="13"/>
      <c r="F1" s="13"/>
    </row>
    <row r="2" spans="1:6" x14ac:dyDescent="0.2">
      <c r="A2" s="13"/>
      <c r="B2" s="13"/>
      <c r="C2" s="13"/>
      <c r="D2" s="13"/>
      <c r="E2" s="13"/>
      <c r="F2" s="13"/>
    </row>
    <row r="3" spans="1:6" x14ac:dyDescent="0.2">
      <c r="A3" s="13"/>
      <c r="B3" s="13"/>
      <c r="C3" s="13"/>
      <c r="D3" s="13"/>
      <c r="E3" s="13"/>
      <c r="F3" s="13"/>
    </row>
    <row r="4" spans="1:6" x14ac:dyDescent="0.2">
      <c r="A4" s="13"/>
      <c r="B4" s="13"/>
      <c r="C4" s="13"/>
      <c r="D4" s="13"/>
      <c r="E4" s="13"/>
      <c r="F4" s="13"/>
    </row>
    <row r="5" spans="1:6" x14ac:dyDescent="0.2">
      <c r="A5" s="13"/>
      <c r="B5" s="13"/>
      <c r="C5" s="13"/>
      <c r="D5" s="13"/>
      <c r="E5" s="13"/>
      <c r="F5" s="13"/>
    </row>
    <row r="6" spans="1:6" x14ac:dyDescent="0.2">
      <c r="A6" s="13"/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4"/>
      <c r="B9" s="14"/>
      <c r="C9" s="14"/>
      <c r="D9" s="14"/>
      <c r="E9" s="14"/>
      <c r="F9" s="14"/>
    </row>
    <row r="10" spans="1:6" ht="18" customHeight="1" x14ac:dyDescent="0.25">
      <c r="A10" s="1" t="s">
        <v>2</v>
      </c>
      <c r="B10" s="1" t="s">
        <v>3</v>
      </c>
      <c r="C10" s="1" t="s">
        <v>4</v>
      </c>
      <c r="D10" s="1" t="s">
        <v>206</v>
      </c>
      <c r="E10" s="1" t="s">
        <v>207</v>
      </c>
      <c r="F10" s="1" t="s">
        <v>5</v>
      </c>
    </row>
    <row r="11" spans="1:6" ht="18" customHeight="1" x14ac:dyDescent="0.25">
      <c r="A11" s="15" t="s">
        <v>6</v>
      </c>
      <c r="B11" s="15"/>
      <c r="C11" s="15"/>
      <c r="D11" s="15"/>
      <c r="E11" s="15"/>
      <c r="F11" s="15"/>
    </row>
    <row r="12" spans="1:6" ht="18" customHeight="1" x14ac:dyDescent="0.2">
      <c r="A12" s="2" t="s">
        <v>25</v>
      </c>
      <c r="B12" s="3" t="s">
        <v>29</v>
      </c>
      <c r="C12" s="3" t="s">
        <v>30</v>
      </c>
      <c r="D12" s="3">
        <v>1.28</v>
      </c>
      <c r="E12" s="9">
        <f>F12/1000*D12</f>
        <v>99.174400000000006</v>
      </c>
      <c r="F12" s="4">
        <v>77480</v>
      </c>
    </row>
    <row r="13" spans="1:6" ht="14.25" x14ac:dyDescent="0.2">
      <c r="A13" s="2" t="s">
        <v>25</v>
      </c>
      <c r="B13" s="3" t="s">
        <v>27</v>
      </c>
      <c r="C13" s="3" t="s">
        <v>30</v>
      </c>
      <c r="D13" s="3">
        <v>1.66</v>
      </c>
      <c r="E13" s="9">
        <f t="shared" ref="E13:E21" si="0">F13/1000*D13</f>
        <v>127.06303999999999</v>
      </c>
      <c r="F13" s="4">
        <v>76544</v>
      </c>
    </row>
    <row r="14" spans="1:6" ht="14.25" x14ac:dyDescent="0.2">
      <c r="A14" s="2" t="s">
        <v>26</v>
      </c>
      <c r="B14" s="3" t="s">
        <v>270</v>
      </c>
      <c r="C14" s="3" t="s">
        <v>30</v>
      </c>
      <c r="D14" s="3">
        <v>2.12</v>
      </c>
      <c r="E14" s="9">
        <f t="shared" si="0"/>
        <v>158.30464000000001</v>
      </c>
      <c r="F14" s="4">
        <v>74672</v>
      </c>
    </row>
    <row r="15" spans="1:6" ht="14.25" x14ac:dyDescent="0.2">
      <c r="A15" s="2" t="s">
        <v>26</v>
      </c>
      <c r="B15" s="3" t="s">
        <v>271</v>
      </c>
      <c r="C15" s="3" t="s">
        <v>30</v>
      </c>
      <c r="D15" s="3">
        <v>2.39</v>
      </c>
      <c r="E15" s="9">
        <f t="shared" si="0"/>
        <v>178.46608000000001</v>
      </c>
      <c r="F15" s="4">
        <v>74672</v>
      </c>
    </row>
    <row r="16" spans="1:6" ht="14.25" x14ac:dyDescent="0.2">
      <c r="A16" s="2" t="s">
        <v>26</v>
      </c>
      <c r="B16" s="3" t="s">
        <v>272</v>
      </c>
      <c r="C16" s="3" t="s">
        <v>30</v>
      </c>
      <c r="D16" s="3">
        <v>2.73</v>
      </c>
      <c r="E16" s="9">
        <f t="shared" si="0"/>
        <v>203.85455999999999</v>
      </c>
      <c r="F16" s="4">
        <v>74672</v>
      </c>
    </row>
    <row r="17" spans="1:6" ht="14.25" x14ac:dyDescent="0.2">
      <c r="A17" s="2" t="s">
        <v>26</v>
      </c>
      <c r="B17" s="3" t="s">
        <v>273</v>
      </c>
      <c r="C17" s="3" t="s">
        <v>30</v>
      </c>
      <c r="D17" s="3">
        <v>3.09</v>
      </c>
      <c r="E17" s="9">
        <f t="shared" si="0"/>
        <v>230.73647999999997</v>
      </c>
      <c r="F17" s="4">
        <v>74672</v>
      </c>
    </row>
    <row r="18" spans="1:6" ht="14.25" x14ac:dyDescent="0.2">
      <c r="A18" s="2" t="s">
        <v>26</v>
      </c>
      <c r="B18" s="3" t="s">
        <v>274</v>
      </c>
      <c r="C18" s="3" t="s">
        <v>30</v>
      </c>
      <c r="D18" s="3">
        <v>3.33</v>
      </c>
      <c r="E18" s="9">
        <f t="shared" si="0"/>
        <v>248.65776</v>
      </c>
      <c r="F18" s="4">
        <v>74672</v>
      </c>
    </row>
    <row r="19" spans="1:6" ht="14.25" x14ac:dyDescent="0.2">
      <c r="A19" s="2" t="s">
        <v>26</v>
      </c>
      <c r="B19" s="3" t="s">
        <v>275</v>
      </c>
      <c r="C19" s="3" t="s">
        <v>30</v>
      </c>
      <c r="D19" s="3">
        <v>3.84</v>
      </c>
      <c r="E19" s="9">
        <f t="shared" si="0"/>
        <v>286.74047999999999</v>
      </c>
      <c r="F19" s="4">
        <v>74672</v>
      </c>
    </row>
    <row r="20" spans="1:6" ht="14.25" x14ac:dyDescent="0.2">
      <c r="A20" s="2" t="s">
        <v>26</v>
      </c>
      <c r="B20" s="3" t="s">
        <v>291</v>
      </c>
      <c r="C20" s="3" t="s">
        <v>30</v>
      </c>
      <c r="D20" s="3">
        <v>4.22</v>
      </c>
      <c r="E20" s="9">
        <f t="shared" si="0"/>
        <v>315.11583999999999</v>
      </c>
      <c r="F20" s="4">
        <v>74672</v>
      </c>
    </row>
    <row r="21" spans="1:6" ht="14.25" x14ac:dyDescent="0.2">
      <c r="A21" s="2" t="s">
        <v>26</v>
      </c>
      <c r="B21" s="3" t="s">
        <v>28</v>
      </c>
      <c r="C21" s="3" t="s">
        <v>30</v>
      </c>
      <c r="D21" s="3">
        <v>4.88</v>
      </c>
      <c r="E21" s="9">
        <f t="shared" si="0"/>
        <v>364.39936</v>
      </c>
      <c r="F21" s="4">
        <v>74672</v>
      </c>
    </row>
    <row r="22" spans="1:6" ht="18.75" customHeight="1" x14ac:dyDescent="0.25">
      <c r="A22" s="16" t="s">
        <v>7</v>
      </c>
      <c r="B22" s="16"/>
      <c r="C22" s="16"/>
      <c r="D22" s="16"/>
      <c r="E22" s="16"/>
      <c r="F22" s="16"/>
    </row>
    <row r="23" spans="1:6" ht="14.25" x14ac:dyDescent="0.2">
      <c r="A23" s="2" t="s">
        <v>31</v>
      </c>
      <c r="B23" s="2" t="s">
        <v>245</v>
      </c>
      <c r="C23" s="2" t="s">
        <v>30</v>
      </c>
      <c r="D23" s="3">
        <v>4</v>
      </c>
      <c r="E23" s="6">
        <f>F23/1000*D23</f>
        <v>298.68799999999999</v>
      </c>
      <c r="F23" s="2">
        <v>74672</v>
      </c>
    </row>
    <row r="24" spans="1:6" ht="14.25" x14ac:dyDescent="0.2">
      <c r="A24" s="2" t="s">
        <v>31</v>
      </c>
      <c r="B24" s="2" t="s">
        <v>246</v>
      </c>
      <c r="C24" s="2" t="s">
        <v>30</v>
      </c>
      <c r="D24" s="3">
        <v>4.62</v>
      </c>
      <c r="E24" s="6">
        <f t="shared" ref="E24:E55" si="1">F24/1000*D24</f>
        <v>344.98464000000001</v>
      </c>
      <c r="F24" s="2">
        <v>74672</v>
      </c>
    </row>
    <row r="25" spans="1:6" ht="14.25" x14ac:dyDescent="0.2">
      <c r="A25" s="2" t="s">
        <v>31</v>
      </c>
      <c r="B25" s="2" t="s">
        <v>247</v>
      </c>
      <c r="C25" s="2" t="s">
        <v>30</v>
      </c>
      <c r="D25" s="3">
        <v>5.23</v>
      </c>
      <c r="E25" s="6">
        <f t="shared" si="1"/>
        <v>390.53456</v>
      </c>
      <c r="F25" s="2">
        <v>74672</v>
      </c>
    </row>
    <row r="26" spans="1:6" ht="14.25" x14ac:dyDescent="0.2">
      <c r="A26" s="2" t="s">
        <v>31</v>
      </c>
      <c r="B26" s="2" t="s">
        <v>248</v>
      </c>
      <c r="C26" s="2" t="s">
        <v>30</v>
      </c>
      <c r="D26" s="3">
        <v>5.4</v>
      </c>
      <c r="E26" s="6">
        <f t="shared" si="1"/>
        <v>403.22880000000004</v>
      </c>
      <c r="F26" s="2">
        <v>74672</v>
      </c>
    </row>
    <row r="27" spans="1:6" ht="14.25" x14ac:dyDescent="0.2">
      <c r="A27" s="2" t="s">
        <v>31</v>
      </c>
      <c r="B27" s="2" t="s">
        <v>249</v>
      </c>
      <c r="C27" s="2" t="s">
        <v>30</v>
      </c>
      <c r="D27" s="3">
        <v>6.26</v>
      </c>
      <c r="E27" s="6">
        <f t="shared" si="1"/>
        <v>467.44671999999997</v>
      </c>
      <c r="F27" s="2">
        <v>74672</v>
      </c>
    </row>
    <row r="28" spans="1:6" ht="14.25" x14ac:dyDescent="0.2">
      <c r="A28" s="2" t="s">
        <v>31</v>
      </c>
      <c r="B28" s="2" t="s">
        <v>250</v>
      </c>
      <c r="C28" s="2" t="s">
        <v>30</v>
      </c>
      <c r="D28" s="3">
        <v>7.1</v>
      </c>
      <c r="E28" s="6">
        <f t="shared" si="1"/>
        <v>530.1712</v>
      </c>
      <c r="F28" s="2">
        <v>74672</v>
      </c>
    </row>
    <row r="29" spans="1:6" ht="14.25" x14ac:dyDescent="0.2">
      <c r="A29" s="2" t="s">
        <v>31</v>
      </c>
      <c r="B29" s="2" t="s">
        <v>253</v>
      </c>
      <c r="C29" s="2" t="s">
        <v>30</v>
      </c>
      <c r="D29" s="3">
        <v>6.36</v>
      </c>
      <c r="E29" s="6">
        <f t="shared" si="1"/>
        <v>474.91392000000002</v>
      </c>
      <c r="F29" s="2">
        <v>74672</v>
      </c>
    </row>
    <row r="30" spans="1:6" ht="14.25" x14ac:dyDescent="0.2">
      <c r="A30" s="2" t="s">
        <v>31</v>
      </c>
      <c r="B30" s="2" t="s">
        <v>254</v>
      </c>
      <c r="C30" s="2" t="s">
        <v>30</v>
      </c>
      <c r="D30" s="3">
        <v>7.38</v>
      </c>
      <c r="E30" s="6">
        <f t="shared" si="1"/>
        <v>551.07935999999995</v>
      </c>
      <c r="F30" s="2">
        <v>74672</v>
      </c>
    </row>
    <row r="31" spans="1:6" ht="14.25" x14ac:dyDescent="0.2">
      <c r="A31" s="2" t="s">
        <v>31</v>
      </c>
      <c r="B31" s="2" t="s">
        <v>255</v>
      </c>
      <c r="C31" s="2" t="s">
        <v>30</v>
      </c>
      <c r="D31" s="3">
        <v>8.3800000000000008</v>
      </c>
      <c r="E31" s="6">
        <f t="shared" si="1"/>
        <v>625.75135999999998</v>
      </c>
      <c r="F31" s="2">
        <v>74672</v>
      </c>
    </row>
    <row r="32" spans="1:6" ht="14.25" x14ac:dyDescent="0.2">
      <c r="A32" s="2" t="s">
        <v>31</v>
      </c>
      <c r="B32" s="2" t="s">
        <v>33</v>
      </c>
      <c r="C32" s="2" t="s">
        <v>30</v>
      </c>
      <c r="D32" s="3">
        <v>8.5</v>
      </c>
      <c r="E32" s="6">
        <f t="shared" si="1"/>
        <v>642.66800000000001</v>
      </c>
      <c r="F32" s="2">
        <v>75608</v>
      </c>
    </row>
    <row r="33" spans="1:6" ht="14.25" x14ac:dyDescent="0.2">
      <c r="A33" s="2" t="s">
        <v>31</v>
      </c>
      <c r="B33" s="2" t="s">
        <v>260</v>
      </c>
      <c r="C33" s="2" t="s">
        <v>30</v>
      </c>
      <c r="D33" s="3">
        <v>7.77</v>
      </c>
      <c r="E33" s="6">
        <f t="shared" si="1"/>
        <v>580.20143999999993</v>
      </c>
      <c r="F33" s="2">
        <v>74672</v>
      </c>
    </row>
    <row r="34" spans="1:6" ht="14.25" x14ac:dyDescent="0.2">
      <c r="A34" s="2" t="s">
        <v>31</v>
      </c>
      <c r="B34" s="2" t="s">
        <v>261</v>
      </c>
      <c r="C34" s="2" t="s">
        <v>30</v>
      </c>
      <c r="D34" s="3">
        <v>9.02</v>
      </c>
      <c r="E34" s="6">
        <f t="shared" si="1"/>
        <v>673.54143999999997</v>
      </c>
      <c r="F34" s="2">
        <v>74672</v>
      </c>
    </row>
    <row r="35" spans="1:6" ht="14.25" x14ac:dyDescent="0.2">
      <c r="A35" s="2" t="s">
        <v>31</v>
      </c>
      <c r="B35" s="2" t="s">
        <v>262</v>
      </c>
      <c r="C35" s="2" t="s">
        <v>30</v>
      </c>
      <c r="D35" s="3">
        <v>10.26</v>
      </c>
      <c r="E35" s="6">
        <f t="shared" si="1"/>
        <v>766.1347199999999</v>
      </c>
      <c r="F35" s="2">
        <v>74672</v>
      </c>
    </row>
    <row r="36" spans="1:6" ht="14.25" x14ac:dyDescent="0.2">
      <c r="A36" s="2" t="s">
        <v>31</v>
      </c>
      <c r="B36" s="2" t="s">
        <v>263</v>
      </c>
      <c r="C36" s="2" t="s">
        <v>30</v>
      </c>
      <c r="D36" s="3">
        <v>10.85</v>
      </c>
      <c r="E36" s="6">
        <f t="shared" si="1"/>
        <v>810.19119999999998</v>
      </c>
      <c r="F36" s="2">
        <v>74672</v>
      </c>
    </row>
    <row r="37" spans="1:6" ht="14.25" x14ac:dyDescent="0.2">
      <c r="A37" s="2" t="s">
        <v>31</v>
      </c>
      <c r="B37" s="2" t="s">
        <v>264</v>
      </c>
      <c r="C37" s="2" t="s">
        <v>30</v>
      </c>
      <c r="D37" s="3">
        <v>12.15</v>
      </c>
      <c r="E37" s="6">
        <f t="shared" si="1"/>
        <v>907.26480000000004</v>
      </c>
      <c r="F37" s="2">
        <v>74672</v>
      </c>
    </row>
    <row r="38" spans="1:6" ht="14.25" x14ac:dyDescent="0.2">
      <c r="A38" s="2" t="s">
        <v>31</v>
      </c>
      <c r="B38" s="2" t="s">
        <v>265</v>
      </c>
      <c r="C38" s="2" t="s">
        <v>30</v>
      </c>
      <c r="D38" s="3">
        <v>12.73</v>
      </c>
      <c r="E38" s="6">
        <f t="shared" si="1"/>
        <v>950.57456000000002</v>
      </c>
      <c r="F38" s="2">
        <v>74672</v>
      </c>
    </row>
    <row r="39" spans="1:6" ht="14.25" x14ac:dyDescent="0.2">
      <c r="A39" s="2" t="s">
        <v>31</v>
      </c>
      <c r="B39" s="2" t="s">
        <v>266</v>
      </c>
      <c r="C39" s="2" t="s">
        <v>30</v>
      </c>
      <c r="D39" s="3">
        <v>14.26</v>
      </c>
      <c r="E39" s="6">
        <f t="shared" si="1"/>
        <v>1064.8227199999999</v>
      </c>
      <c r="F39" s="2">
        <v>74672</v>
      </c>
    </row>
    <row r="40" spans="1:6" ht="14.25" x14ac:dyDescent="0.2">
      <c r="A40" s="2" t="s">
        <v>31</v>
      </c>
      <c r="B40" s="2" t="s">
        <v>267</v>
      </c>
      <c r="C40" s="2" t="s">
        <v>37</v>
      </c>
      <c r="D40" s="3">
        <v>15.29</v>
      </c>
      <c r="E40" s="6">
        <f t="shared" si="1"/>
        <v>1141.73488</v>
      </c>
      <c r="F40" s="2">
        <v>74672</v>
      </c>
    </row>
    <row r="41" spans="1:6" ht="14.25" x14ac:dyDescent="0.2">
      <c r="A41" s="2" t="s">
        <v>31</v>
      </c>
      <c r="B41" s="2" t="s">
        <v>268</v>
      </c>
      <c r="C41" s="2" t="s">
        <v>37</v>
      </c>
      <c r="D41" s="3">
        <v>17.149999999999999</v>
      </c>
      <c r="E41" s="6">
        <f t="shared" si="1"/>
        <v>1280.6247999999998</v>
      </c>
      <c r="F41" s="2">
        <v>74672</v>
      </c>
    </row>
    <row r="42" spans="1:6" ht="14.25" x14ac:dyDescent="0.2">
      <c r="A42" s="2" t="s">
        <v>31</v>
      </c>
      <c r="B42" s="2" t="s">
        <v>269</v>
      </c>
      <c r="C42" s="2" t="s">
        <v>37</v>
      </c>
      <c r="D42" s="3">
        <v>18.989999999999998</v>
      </c>
      <c r="E42" s="6">
        <f t="shared" si="1"/>
        <v>1418.0212799999999</v>
      </c>
      <c r="F42" s="2">
        <v>74672</v>
      </c>
    </row>
    <row r="43" spans="1:6" ht="14.25" x14ac:dyDescent="0.2">
      <c r="A43" s="2" t="s">
        <v>31</v>
      </c>
      <c r="B43" s="2" t="s">
        <v>32</v>
      </c>
      <c r="C43" s="2" t="s">
        <v>37</v>
      </c>
      <c r="D43" s="3">
        <v>22.64</v>
      </c>
      <c r="E43" s="6">
        <f t="shared" si="1"/>
        <v>1699.9923199999998</v>
      </c>
      <c r="F43" s="2">
        <v>75088</v>
      </c>
    </row>
    <row r="44" spans="1:6" ht="14.25" x14ac:dyDescent="0.2">
      <c r="A44" s="2" t="s">
        <v>31</v>
      </c>
      <c r="B44" s="2" t="s">
        <v>293</v>
      </c>
      <c r="C44" s="2" t="s">
        <v>37</v>
      </c>
      <c r="D44" s="3">
        <v>29.79</v>
      </c>
      <c r="E44" s="6">
        <f t="shared" si="1"/>
        <v>2236.8715199999997</v>
      </c>
      <c r="F44" s="2">
        <v>75088</v>
      </c>
    </row>
    <row r="45" spans="1:6" ht="14.25" x14ac:dyDescent="0.2">
      <c r="A45" s="2" t="s">
        <v>31</v>
      </c>
      <c r="B45" s="2" t="s">
        <v>251</v>
      </c>
      <c r="C45" s="2" t="s">
        <v>37</v>
      </c>
      <c r="D45" s="3">
        <v>26.39</v>
      </c>
      <c r="E45" s="6">
        <f t="shared" si="1"/>
        <v>2096.84384</v>
      </c>
      <c r="F45" s="2">
        <v>79456</v>
      </c>
    </row>
    <row r="46" spans="1:6" ht="14.25" x14ac:dyDescent="0.2">
      <c r="A46" s="2" t="s">
        <v>31</v>
      </c>
      <c r="B46" s="2" t="s">
        <v>252</v>
      </c>
      <c r="C46" s="2" t="s">
        <v>37</v>
      </c>
      <c r="D46" s="3">
        <v>31.52</v>
      </c>
      <c r="E46" s="6">
        <f t="shared" si="1"/>
        <v>2504.4531200000001</v>
      </c>
      <c r="F46" s="2">
        <v>79456</v>
      </c>
    </row>
    <row r="47" spans="1:6" ht="14.25" x14ac:dyDescent="0.2">
      <c r="A47" s="2" t="s">
        <v>31</v>
      </c>
      <c r="B47" s="2" t="s">
        <v>290</v>
      </c>
      <c r="C47" s="2" t="s">
        <v>37</v>
      </c>
      <c r="D47" s="3">
        <v>41.628999999999998</v>
      </c>
      <c r="E47" s="6">
        <f t="shared" si="1"/>
        <v>3307.673824</v>
      </c>
      <c r="F47" s="2">
        <v>79456</v>
      </c>
    </row>
    <row r="48" spans="1:6" ht="14.25" x14ac:dyDescent="0.2">
      <c r="A48" s="2" t="s">
        <v>31</v>
      </c>
      <c r="B48" s="2" t="s">
        <v>256</v>
      </c>
      <c r="C48" s="2" t="s">
        <v>37</v>
      </c>
      <c r="D48" s="3">
        <v>39.51</v>
      </c>
      <c r="E48" s="6">
        <f t="shared" si="1"/>
        <v>3287.232</v>
      </c>
      <c r="F48" s="2">
        <v>83200</v>
      </c>
    </row>
    <row r="49" spans="1:6" ht="14.25" x14ac:dyDescent="0.2">
      <c r="A49" s="2" t="s">
        <v>31</v>
      </c>
      <c r="B49" s="2" t="s">
        <v>257</v>
      </c>
      <c r="C49" s="2" t="s">
        <v>37</v>
      </c>
      <c r="D49" s="3">
        <v>52.28</v>
      </c>
      <c r="E49" s="6">
        <f t="shared" si="1"/>
        <v>4349.6959999999999</v>
      </c>
      <c r="F49" s="2">
        <v>83200</v>
      </c>
    </row>
    <row r="50" spans="1:6" ht="14.25" x14ac:dyDescent="0.2">
      <c r="A50" s="2" t="s">
        <v>31</v>
      </c>
      <c r="B50" s="2" t="s">
        <v>258</v>
      </c>
      <c r="C50" s="2" t="s">
        <v>37</v>
      </c>
      <c r="D50" s="3">
        <v>47.2</v>
      </c>
      <c r="E50" s="6">
        <f t="shared" si="1"/>
        <v>3927.0400000000004</v>
      </c>
      <c r="F50" s="2">
        <v>83200</v>
      </c>
    </row>
    <row r="51" spans="1:6" ht="14.25" x14ac:dyDescent="0.2">
      <c r="A51" s="2" t="s">
        <v>31</v>
      </c>
      <c r="B51" s="2" t="s">
        <v>294</v>
      </c>
      <c r="C51" s="2" t="s">
        <v>37</v>
      </c>
      <c r="D51" s="3">
        <v>55</v>
      </c>
      <c r="E51" s="6">
        <f t="shared" si="1"/>
        <v>4576</v>
      </c>
      <c r="F51" s="2">
        <v>83200</v>
      </c>
    </row>
    <row r="52" spans="1:6" ht="14.25" x14ac:dyDescent="0.2">
      <c r="A52" s="2" t="s">
        <v>31</v>
      </c>
      <c r="B52" s="2" t="s">
        <v>259</v>
      </c>
      <c r="C52" s="2" t="s">
        <v>37</v>
      </c>
      <c r="D52" s="3">
        <v>62.54</v>
      </c>
      <c r="E52" s="6">
        <f t="shared" si="1"/>
        <v>5203.3280000000004</v>
      </c>
      <c r="F52" s="2">
        <v>83200</v>
      </c>
    </row>
    <row r="53" spans="1:6" ht="14.25" x14ac:dyDescent="0.2">
      <c r="A53" s="2" t="s">
        <v>31</v>
      </c>
      <c r="B53" s="2" t="s">
        <v>34</v>
      </c>
      <c r="C53" s="2" t="s">
        <v>37</v>
      </c>
      <c r="D53" s="3">
        <v>62.15</v>
      </c>
      <c r="E53" s="6">
        <f t="shared" si="1"/>
        <v>5591.0139999999992</v>
      </c>
      <c r="F53" s="2">
        <v>89960</v>
      </c>
    </row>
    <row r="54" spans="1:6" ht="14.25" x14ac:dyDescent="0.2">
      <c r="A54" s="2" t="s">
        <v>31</v>
      </c>
      <c r="B54" s="2" t="s">
        <v>35</v>
      </c>
      <c r="C54" s="2" t="s">
        <v>37</v>
      </c>
      <c r="D54" s="3">
        <v>102.99</v>
      </c>
      <c r="E54" s="6">
        <f t="shared" si="1"/>
        <v>9854.0832000000009</v>
      </c>
      <c r="F54" s="2">
        <v>95680</v>
      </c>
    </row>
    <row r="55" spans="1:6" ht="14.25" x14ac:dyDescent="0.2">
      <c r="A55" s="2" t="s">
        <v>31</v>
      </c>
      <c r="B55" s="2" t="s">
        <v>36</v>
      </c>
      <c r="C55" s="2" t="s">
        <v>37</v>
      </c>
      <c r="D55" s="3">
        <v>140.47</v>
      </c>
      <c r="E55" s="6">
        <f t="shared" si="1"/>
        <v>16259.683439999999</v>
      </c>
      <c r="F55" s="2">
        <v>115752</v>
      </c>
    </row>
    <row r="56" spans="1:6" ht="17.25" customHeight="1" x14ac:dyDescent="0.25">
      <c r="A56" s="16" t="s">
        <v>8</v>
      </c>
      <c r="B56" s="16"/>
      <c r="C56" s="16"/>
      <c r="D56" s="16"/>
      <c r="E56" s="16"/>
      <c r="F56" s="16"/>
    </row>
    <row r="57" spans="1:6" ht="14.25" x14ac:dyDescent="0.2">
      <c r="A57" s="2" t="s">
        <v>38</v>
      </c>
      <c r="B57" s="2" t="s">
        <v>40</v>
      </c>
      <c r="C57" s="2" t="s">
        <v>39</v>
      </c>
      <c r="D57" s="2"/>
      <c r="E57" s="2"/>
      <c r="F57" s="4" t="s">
        <v>306</v>
      </c>
    </row>
    <row r="58" spans="1:6" ht="14.25" x14ac:dyDescent="0.2">
      <c r="A58" s="2" t="s">
        <v>38</v>
      </c>
      <c r="B58" s="2" t="s">
        <v>42</v>
      </c>
      <c r="C58" s="2" t="s">
        <v>41</v>
      </c>
      <c r="D58" s="3">
        <v>9.16</v>
      </c>
      <c r="E58" s="6">
        <f>F58/1000*D58</f>
        <v>372.48224000000005</v>
      </c>
      <c r="F58" s="2">
        <v>40664</v>
      </c>
    </row>
    <row r="59" spans="1:6" ht="14.25" x14ac:dyDescent="0.2">
      <c r="A59" s="2" t="s">
        <v>38</v>
      </c>
      <c r="B59" s="2" t="s">
        <v>43</v>
      </c>
      <c r="C59" s="2" t="s">
        <v>41</v>
      </c>
      <c r="D59" s="3">
        <v>6.78</v>
      </c>
      <c r="E59" s="6">
        <f>F59/1000*D59</f>
        <v>324.35520000000002</v>
      </c>
      <c r="F59" s="2">
        <v>47840</v>
      </c>
    </row>
    <row r="60" spans="1:6" ht="14.25" x14ac:dyDescent="0.2">
      <c r="A60" s="2" t="s">
        <v>38</v>
      </c>
      <c r="B60" s="2" t="s">
        <v>45</v>
      </c>
      <c r="C60" s="2" t="s">
        <v>44</v>
      </c>
      <c r="D60" s="3"/>
      <c r="E60" s="2"/>
      <c r="F60" s="4" t="s">
        <v>46</v>
      </c>
    </row>
    <row r="61" spans="1:6" ht="17.25" customHeight="1" x14ac:dyDescent="0.25">
      <c r="A61" s="16" t="s">
        <v>9</v>
      </c>
      <c r="B61" s="16"/>
      <c r="C61" s="16"/>
      <c r="D61" s="16"/>
      <c r="E61" s="16"/>
      <c r="F61" s="16"/>
    </row>
    <row r="62" spans="1:6" ht="14.25" x14ac:dyDescent="0.2">
      <c r="A62" s="2" t="s">
        <v>47</v>
      </c>
      <c r="B62" s="2" t="s">
        <v>48</v>
      </c>
      <c r="C62" s="2" t="s">
        <v>30</v>
      </c>
      <c r="D62" s="3">
        <v>1.28</v>
      </c>
      <c r="E62" s="6">
        <f>F62/1000*D62</f>
        <v>148.16255999999998</v>
      </c>
      <c r="F62" s="2">
        <v>115752</v>
      </c>
    </row>
    <row r="63" spans="1:6" ht="14.25" x14ac:dyDescent="0.2">
      <c r="A63" s="2" t="s">
        <v>47</v>
      </c>
      <c r="B63" s="2" t="s">
        <v>49</v>
      </c>
      <c r="C63" s="2" t="s">
        <v>30</v>
      </c>
      <c r="D63" s="3">
        <v>1.66</v>
      </c>
      <c r="E63" s="6">
        <f t="shared" ref="E63:E73" si="2">F63/1000*D63</f>
        <v>189.04079999999999</v>
      </c>
      <c r="F63" s="2">
        <v>113880</v>
      </c>
    </row>
    <row r="64" spans="1:6" ht="14.25" x14ac:dyDescent="0.2">
      <c r="A64" s="2" t="s">
        <v>47</v>
      </c>
      <c r="B64" s="2" t="s">
        <v>50</v>
      </c>
      <c r="C64" s="2" t="s">
        <v>30</v>
      </c>
      <c r="D64" s="3">
        <v>2.39</v>
      </c>
      <c r="E64" s="6">
        <f>F64/1000*D64</f>
        <v>265.21352000000002</v>
      </c>
      <c r="F64" s="2">
        <v>110968</v>
      </c>
    </row>
    <row r="65" spans="1:6" ht="14.25" x14ac:dyDescent="0.2">
      <c r="A65" s="2" t="s">
        <v>47</v>
      </c>
      <c r="B65" s="2" t="s">
        <v>51</v>
      </c>
      <c r="C65" s="2" t="s">
        <v>30</v>
      </c>
      <c r="D65" s="3">
        <v>3.09</v>
      </c>
      <c r="E65" s="6">
        <f t="shared" si="2"/>
        <v>342.89112</v>
      </c>
      <c r="F65" s="2">
        <v>110968</v>
      </c>
    </row>
    <row r="66" spans="1:6" ht="14.25" x14ac:dyDescent="0.2">
      <c r="A66" s="2" t="s">
        <v>47</v>
      </c>
      <c r="B66" s="2" t="s">
        <v>52</v>
      </c>
      <c r="C66" s="2" t="s">
        <v>30</v>
      </c>
      <c r="D66" s="3">
        <v>3.84</v>
      </c>
      <c r="E66" s="6">
        <f t="shared" si="2"/>
        <v>426.11712</v>
      </c>
      <c r="F66" s="2">
        <v>110968</v>
      </c>
    </row>
    <row r="67" spans="1:6" ht="14.25" x14ac:dyDescent="0.2">
      <c r="A67" s="2" t="s">
        <v>47</v>
      </c>
      <c r="B67" s="2" t="s">
        <v>53</v>
      </c>
      <c r="C67" s="2" t="s">
        <v>30</v>
      </c>
      <c r="D67" s="3">
        <v>4.88</v>
      </c>
      <c r="E67" s="6">
        <f t="shared" si="2"/>
        <v>541.52383999999995</v>
      </c>
      <c r="F67" s="2">
        <v>110968</v>
      </c>
    </row>
    <row r="68" spans="1:6" ht="14.25" x14ac:dyDescent="0.2">
      <c r="A68" s="2" t="s">
        <v>47</v>
      </c>
      <c r="B68" s="2" t="s">
        <v>276</v>
      </c>
      <c r="C68" s="2" t="s">
        <v>30</v>
      </c>
      <c r="D68" s="3">
        <v>4.62</v>
      </c>
      <c r="E68" s="6">
        <f t="shared" si="2"/>
        <v>504.02352000000002</v>
      </c>
      <c r="F68" s="2">
        <v>109096</v>
      </c>
    </row>
    <row r="69" spans="1:6" ht="14.25" x14ac:dyDescent="0.2">
      <c r="A69" s="2" t="s">
        <v>47</v>
      </c>
      <c r="B69" s="2" t="s">
        <v>277</v>
      </c>
      <c r="C69" s="2" t="s">
        <v>30</v>
      </c>
      <c r="D69" s="3">
        <v>6.26</v>
      </c>
      <c r="E69" s="6">
        <f t="shared" si="2"/>
        <v>682.94096000000002</v>
      </c>
      <c r="F69" s="2">
        <v>109096</v>
      </c>
    </row>
    <row r="70" spans="1:6" ht="14.25" x14ac:dyDescent="0.2">
      <c r="A70" s="2" t="s">
        <v>47</v>
      </c>
      <c r="B70" s="2" t="s">
        <v>254</v>
      </c>
      <c r="C70" s="2" t="s">
        <v>30</v>
      </c>
      <c r="D70" s="3">
        <v>7.38</v>
      </c>
      <c r="E70" s="6">
        <f t="shared" si="2"/>
        <v>805.12847999999997</v>
      </c>
      <c r="F70" s="2">
        <v>109096</v>
      </c>
    </row>
    <row r="71" spans="1:6" ht="14.25" x14ac:dyDescent="0.2">
      <c r="A71" s="2" t="s">
        <v>47</v>
      </c>
      <c r="B71" s="2" t="s">
        <v>261</v>
      </c>
      <c r="C71" s="2" t="s">
        <v>30</v>
      </c>
      <c r="D71" s="3">
        <v>9.02</v>
      </c>
      <c r="E71" s="6">
        <f t="shared" si="2"/>
        <v>984.04592000000002</v>
      </c>
      <c r="F71" s="2">
        <v>109096</v>
      </c>
    </row>
    <row r="72" spans="1:6" ht="14.25" x14ac:dyDescent="0.2">
      <c r="A72" s="2" t="s">
        <v>47</v>
      </c>
      <c r="B72" s="2" t="s">
        <v>54</v>
      </c>
      <c r="C72" s="2" t="s">
        <v>30</v>
      </c>
      <c r="D72" s="3">
        <v>12.73</v>
      </c>
      <c r="E72" s="6">
        <f t="shared" si="2"/>
        <v>1388.7920800000002</v>
      </c>
      <c r="F72" s="2">
        <v>109096</v>
      </c>
    </row>
    <row r="73" spans="1:6" ht="14.25" x14ac:dyDescent="0.2">
      <c r="A73" s="2" t="s">
        <v>47</v>
      </c>
      <c r="B73" s="2" t="s">
        <v>55</v>
      </c>
      <c r="C73" s="2" t="s">
        <v>30</v>
      </c>
      <c r="D73" s="3">
        <v>17.149999999999999</v>
      </c>
      <c r="E73" s="6">
        <f t="shared" si="2"/>
        <v>1870.9964</v>
      </c>
      <c r="F73" s="2">
        <v>109096</v>
      </c>
    </row>
    <row r="74" spans="1:6" ht="17.25" customHeight="1" x14ac:dyDescent="0.25">
      <c r="A74" s="16" t="s">
        <v>10</v>
      </c>
      <c r="B74" s="16"/>
      <c r="C74" s="16"/>
      <c r="D74" s="16"/>
      <c r="E74" s="16"/>
      <c r="F74" s="16"/>
    </row>
    <row r="75" spans="1:6" ht="14.25" x14ac:dyDescent="0.2">
      <c r="A75" s="2" t="s">
        <v>56</v>
      </c>
      <c r="B75" s="2" t="s">
        <v>58</v>
      </c>
      <c r="C75" s="2" t="s">
        <v>57</v>
      </c>
      <c r="D75" s="3">
        <v>0.60499999999999998</v>
      </c>
      <c r="E75" s="6">
        <f>F75/1000*D75</f>
        <v>56.187559999999998</v>
      </c>
      <c r="F75" s="2">
        <v>92872</v>
      </c>
    </row>
    <row r="76" spans="1:6" ht="14.25" x14ac:dyDescent="0.2">
      <c r="A76" s="2" t="s">
        <v>56</v>
      </c>
      <c r="B76" s="2" t="s">
        <v>59</v>
      </c>
      <c r="C76" s="2" t="s">
        <v>30</v>
      </c>
      <c r="D76" s="3">
        <v>1.075</v>
      </c>
      <c r="E76" s="6">
        <f t="shared" ref="E76:E130" si="3">F76/1000*D76</f>
        <v>84.408999999999992</v>
      </c>
      <c r="F76" s="8">
        <v>78520</v>
      </c>
    </row>
    <row r="77" spans="1:6" ht="14.25" x14ac:dyDescent="0.2">
      <c r="A77" s="2" t="s">
        <v>56</v>
      </c>
      <c r="B77" s="2" t="s">
        <v>60</v>
      </c>
      <c r="C77" s="2" t="s">
        <v>57</v>
      </c>
      <c r="D77" s="3">
        <v>0.84099999999999997</v>
      </c>
      <c r="E77" s="6">
        <f t="shared" si="3"/>
        <v>76.443535999999995</v>
      </c>
      <c r="F77" s="2">
        <v>90896</v>
      </c>
    </row>
    <row r="78" spans="1:6" ht="14.25" x14ac:dyDescent="0.2">
      <c r="A78" s="2" t="s">
        <v>56</v>
      </c>
      <c r="B78" s="2" t="s">
        <v>61</v>
      </c>
      <c r="C78" s="2" t="s">
        <v>30</v>
      </c>
      <c r="D78" s="3">
        <v>1.39</v>
      </c>
      <c r="E78" s="6">
        <f t="shared" si="3"/>
        <v>109.14279999999998</v>
      </c>
      <c r="F78" s="2">
        <v>78520</v>
      </c>
    </row>
    <row r="79" spans="1:6" ht="14.25" x14ac:dyDescent="0.2">
      <c r="A79" s="2" t="s">
        <v>56</v>
      </c>
      <c r="B79" s="2" t="s">
        <v>62</v>
      </c>
      <c r="C79" s="2" t="s">
        <v>30</v>
      </c>
      <c r="D79" s="3">
        <v>1.07</v>
      </c>
      <c r="E79" s="6">
        <f t="shared" si="3"/>
        <v>96.257199999999997</v>
      </c>
      <c r="F79" s="2">
        <v>89960</v>
      </c>
    </row>
    <row r="80" spans="1:6" ht="14.25" x14ac:dyDescent="0.2">
      <c r="A80" s="2" t="s">
        <v>56</v>
      </c>
      <c r="B80" s="2" t="s">
        <v>63</v>
      </c>
      <c r="C80" s="2" t="s">
        <v>30</v>
      </c>
      <c r="D80" s="3">
        <v>1.7</v>
      </c>
      <c r="E80" s="6">
        <f t="shared" si="3"/>
        <v>133.48399999999998</v>
      </c>
      <c r="F80" s="2">
        <v>78520</v>
      </c>
    </row>
    <row r="81" spans="1:6" ht="14.25" x14ac:dyDescent="0.2">
      <c r="A81" s="2" t="s">
        <v>56</v>
      </c>
      <c r="B81" s="2" t="s">
        <v>64</v>
      </c>
      <c r="C81" s="2" t="s">
        <v>30</v>
      </c>
      <c r="D81" s="3">
        <v>1.31</v>
      </c>
      <c r="E81" s="6">
        <f t="shared" si="3"/>
        <v>117.8476</v>
      </c>
      <c r="F81" s="2">
        <v>89960</v>
      </c>
    </row>
    <row r="82" spans="1:6" ht="14.25" x14ac:dyDescent="0.2">
      <c r="A82" s="2" t="s">
        <v>56</v>
      </c>
      <c r="B82" s="2" t="s">
        <v>65</v>
      </c>
      <c r="C82" s="2" t="s">
        <v>30</v>
      </c>
      <c r="D82" s="3">
        <v>1.7</v>
      </c>
      <c r="E82" s="6">
        <f t="shared" si="3"/>
        <v>133.48399999999998</v>
      </c>
      <c r="F82" s="2">
        <v>78520</v>
      </c>
    </row>
    <row r="83" spans="1:6" ht="14.25" x14ac:dyDescent="0.2">
      <c r="A83" s="2" t="s">
        <v>56</v>
      </c>
      <c r="B83" s="2" t="s">
        <v>66</v>
      </c>
      <c r="C83" s="2" t="s">
        <v>30</v>
      </c>
      <c r="D83" s="3">
        <v>1.31</v>
      </c>
      <c r="E83" s="6">
        <f t="shared" si="3"/>
        <v>117.8476</v>
      </c>
      <c r="F83" s="2">
        <v>89960</v>
      </c>
    </row>
    <row r="84" spans="1:6" ht="14.25" x14ac:dyDescent="0.2">
      <c r="A84" s="2" t="s">
        <v>56</v>
      </c>
      <c r="B84" s="2" t="s">
        <v>67</v>
      </c>
      <c r="C84" s="2" t="s">
        <v>30</v>
      </c>
      <c r="D84" s="3">
        <v>1.86</v>
      </c>
      <c r="E84" s="6">
        <f t="shared" si="3"/>
        <v>146.0472</v>
      </c>
      <c r="F84" s="2">
        <v>78520</v>
      </c>
    </row>
    <row r="85" spans="1:6" ht="14.25" x14ac:dyDescent="0.2">
      <c r="A85" s="2" t="s">
        <v>56</v>
      </c>
      <c r="B85" s="2" t="s">
        <v>68</v>
      </c>
      <c r="C85" s="2" t="s">
        <v>30</v>
      </c>
      <c r="D85" s="3">
        <v>1.43</v>
      </c>
      <c r="E85" s="6">
        <f t="shared" si="3"/>
        <v>128.64279999999999</v>
      </c>
      <c r="F85" s="2">
        <v>89960</v>
      </c>
    </row>
    <row r="86" spans="1:6" ht="14.25" x14ac:dyDescent="0.2">
      <c r="A86" s="2" t="s">
        <v>56</v>
      </c>
      <c r="B86" s="2" t="s">
        <v>69</v>
      </c>
      <c r="C86" s="2" t="s">
        <v>30</v>
      </c>
      <c r="D86" s="3">
        <v>2.33</v>
      </c>
      <c r="E86" s="6">
        <f t="shared" si="3"/>
        <v>182.95159999999998</v>
      </c>
      <c r="F86" s="2">
        <v>78520</v>
      </c>
    </row>
    <row r="87" spans="1:6" ht="14.25" x14ac:dyDescent="0.2">
      <c r="A87" s="2" t="s">
        <v>56</v>
      </c>
      <c r="B87" s="2" t="s">
        <v>70</v>
      </c>
      <c r="C87" s="2" t="s">
        <v>30</v>
      </c>
      <c r="D87" s="3">
        <v>1.78</v>
      </c>
      <c r="E87" s="6">
        <f t="shared" si="3"/>
        <v>160.12879999999998</v>
      </c>
      <c r="F87" s="2">
        <v>89960</v>
      </c>
    </row>
    <row r="88" spans="1:6" ht="14.25" x14ac:dyDescent="0.2">
      <c r="A88" s="2" t="s">
        <v>56</v>
      </c>
      <c r="B88" s="2" t="s">
        <v>71</v>
      </c>
      <c r="C88" s="2" t="s">
        <v>30</v>
      </c>
      <c r="D88" s="3">
        <v>2.17</v>
      </c>
      <c r="E88" s="6">
        <f t="shared" si="3"/>
        <v>170.38839999999999</v>
      </c>
      <c r="F88" s="2">
        <v>78520</v>
      </c>
    </row>
    <row r="89" spans="1:6" ht="14.25" x14ac:dyDescent="0.2">
      <c r="A89" s="2" t="s">
        <v>56</v>
      </c>
      <c r="B89" s="2" t="s">
        <v>72</v>
      </c>
      <c r="C89" s="2" t="s">
        <v>30</v>
      </c>
      <c r="D89" s="3">
        <v>1.67</v>
      </c>
      <c r="E89" s="6">
        <f t="shared" si="3"/>
        <v>150.23319999999998</v>
      </c>
      <c r="F89" s="2">
        <v>89960</v>
      </c>
    </row>
    <row r="90" spans="1:6" ht="14.25" x14ac:dyDescent="0.2">
      <c r="A90" s="2" t="s">
        <v>56</v>
      </c>
      <c r="B90" s="2" t="s">
        <v>73</v>
      </c>
      <c r="C90" s="2" t="s">
        <v>30</v>
      </c>
      <c r="D90" s="3">
        <v>2.96</v>
      </c>
      <c r="E90" s="6">
        <f t="shared" si="3"/>
        <v>232.41919999999999</v>
      </c>
      <c r="F90" s="2">
        <v>78520</v>
      </c>
    </row>
    <row r="91" spans="1:6" ht="14.25" x14ac:dyDescent="0.2">
      <c r="A91" s="2" t="s">
        <v>56</v>
      </c>
      <c r="B91" s="2" t="s">
        <v>74</v>
      </c>
      <c r="C91" s="2" t="s">
        <v>30</v>
      </c>
      <c r="D91" s="3">
        <v>2.65</v>
      </c>
      <c r="E91" s="6">
        <f t="shared" si="3"/>
        <v>208.07799999999997</v>
      </c>
      <c r="F91" s="2">
        <v>78520</v>
      </c>
    </row>
    <row r="92" spans="1:6" ht="14.25" x14ac:dyDescent="0.2">
      <c r="A92" s="2" t="s">
        <v>56</v>
      </c>
      <c r="B92" s="2" t="s">
        <v>75</v>
      </c>
      <c r="C92" s="2" t="s">
        <v>30</v>
      </c>
      <c r="D92" s="3">
        <v>2.96</v>
      </c>
      <c r="E92" s="6">
        <f t="shared" si="3"/>
        <v>232.41919999999999</v>
      </c>
      <c r="F92" s="2">
        <v>78520</v>
      </c>
    </row>
    <row r="93" spans="1:6" ht="14.25" x14ac:dyDescent="0.2">
      <c r="A93" s="2" t="s">
        <v>56</v>
      </c>
      <c r="B93" s="2" t="s">
        <v>76</v>
      </c>
      <c r="C93" s="2" t="s">
        <v>30</v>
      </c>
      <c r="D93" s="3">
        <v>6.82</v>
      </c>
      <c r="E93" s="6">
        <f t="shared" si="3"/>
        <v>509.26303999999999</v>
      </c>
      <c r="F93" s="2">
        <v>74672</v>
      </c>
    </row>
    <row r="94" spans="1:6" ht="14.25" x14ac:dyDescent="0.2">
      <c r="A94" s="2" t="s">
        <v>56</v>
      </c>
      <c r="B94" s="2" t="s">
        <v>77</v>
      </c>
      <c r="C94" s="2" t="s">
        <v>30</v>
      </c>
      <c r="D94" s="3">
        <v>9.33</v>
      </c>
      <c r="E94" s="6">
        <f t="shared" si="3"/>
        <v>696.68975999999998</v>
      </c>
      <c r="F94" s="2">
        <v>74672</v>
      </c>
    </row>
    <row r="95" spans="1:6" ht="14.25" x14ac:dyDescent="0.2">
      <c r="A95" s="2" t="s">
        <v>56</v>
      </c>
      <c r="B95" s="2" t="s">
        <v>78</v>
      </c>
      <c r="C95" s="2" t="s">
        <v>30</v>
      </c>
      <c r="D95" s="3">
        <v>5.56</v>
      </c>
      <c r="E95" s="6">
        <f t="shared" si="3"/>
        <v>415.17631999999998</v>
      </c>
      <c r="F95" s="2">
        <v>74672</v>
      </c>
    </row>
    <row r="96" spans="1:6" ht="14.25" x14ac:dyDescent="0.2">
      <c r="A96" s="2" t="s">
        <v>56</v>
      </c>
      <c r="B96" s="2" t="s">
        <v>79</v>
      </c>
      <c r="C96" s="2" t="s">
        <v>30</v>
      </c>
      <c r="D96" s="3">
        <v>5.25</v>
      </c>
      <c r="E96" s="6">
        <f t="shared" si="3"/>
        <v>392.02799999999996</v>
      </c>
      <c r="F96" s="2">
        <v>74672</v>
      </c>
    </row>
    <row r="97" spans="1:6" ht="14.25" x14ac:dyDescent="0.2">
      <c r="A97" s="2" t="s">
        <v>56</v>
      </c>
      <c r="B97" s="2" t="s">
        <v>80</v>
      </c>
      <c r="C97" s="2" t="s">
        <v>30</v>
      </c>
      <c r="D97" s="3">
        <v>3.59</v>
      </c>
      <c r="E97" s="6">
        <f t="shared" si="3"/>
        <v>288.60727999999995</v>
      </c>
      <c r="F97" s="7">
        <v>80392</v>
      </c>
    </row>
    <row r="98" spans="1:6" ht="14.25" x14ac:dyDescent="0.2">
      <c r="A98" s="2" t="s">
        <v>56</v>
      </c>
      <c r="B98" s="2" t="s">
        <v>81</v>
      </c>
      <c r="C98" s="2" t="s">
        <v>30</v>
      </c>
      <c r="D98" s="3">
        <v>4.84</v>
      </c>
      <c r="E98" s="6">
        <f t="shared" si="3"/>
        <v>389.09727999999996</v>
      </c>
      <c r="F98" s="7">
        <v>80392</v>
      </c>
    </row>
    <row r="99" spans="1:6" ht="14.25" x14ac:dyDescent="0.2">
      <c r="A99" s="2" t="s">
        <v>56</v>
      </c>
      <c r="B99" s="2" t="s">
        <v>82</v>
      </c>
      <c r="C99" s="2" t="s">
        <v>30</v>
      </c>
      <c r="D99" s="3">
        <v>6.19</v>
      </c>
      <c r="E99" s="6">
        <f t="shared" si="3"/>
        <v>468.01352000000003</v>
      </c>
      <c r="F99" s="2">
        <v>75608</v>
      </c>
    </row>
    <row r="100" spans="1:6" ht="14.25" x14ac:dyDescent="0.2">
      <c r="A100" s="2" t="s">
        <v>56</v>
      </c>
      <c r="B100" s="2" t="s">
        <v>83</v>
      </c>
      <c r="C100" s="2" t="s">
        <v>30</v>
      </c>
      <c r="D100" s="3">
        <v>7.13</v>
      </c>
      <c r="E100" s="6">
        <f t="shared" si="3"/>
        <v>532.41135999999995</v>
      </c>
      <c r="F100" s="2">
        <v>74672</v>
      </c>
    </row>
    <row r="101" spans="1:6" ht="14.25" x14ac:dyDescent="0.2">
      <c r="A101" s="2" t="s">
        <v>56</v>
      </c>
      <c r="B101" s="2" t="s">
        <v>84</v>
      </c>
      <c r="C101" s="2" t="s">
        <v>30</v>
      </c>
      <c r="D101" s="3">
        <v>4.3099999999999996</v>
      </c>
      <c r="E101" s="6">
        <f t="shared" si="3"/>
        <v>321.83631999999994</v>
      </c>
      <c r="F101" s="2">
        <v>74672</v>
      </c>
    </row>
    <row r="102" spans="1:6" ht="14.25" x14ac:dyDescent="0.2">
      <c r="A102" s="2" t="s">
        <v>56</v>
      </c>
      <c r="B102" s="2" t="s">
        <v>85</v>
      </c>
      <c r="C102" s="2" t="s">
        <v>30</v>
      </c>
      <c r="D102" s="3">
        <v>3.59</v>
      </c>
      <c r="E102" s="6">
        <f t="shared" si="3"/>
        <v>281.88679999999999</v>
      </c>
      <c r="F102" s="2">
        <v>78520</v>
      </c>
    </row>
    <row r="103" spans="1:6" ht="14.25" x14ac:dyDescent="0.2">
      <c r="A103" s="2" t="s">
        <v>56</v>
      </c>
      <c r="B103" s="2" t="s">
        <v>209</v>
      </c>
      <c r="C103" s="2" t="s">
        <v>30</v>
      </c>
      <c r="D103" s="3">
        <v>9.02</v>
      </c>
      <c r="E103" s="6">
        <f t="shared" si="3"/>
        <v>673.54143999999997</v>
      </c>
      <c r="F103" s="2">
        <v>74672</v>
      </c>
    </row>
    <row r="104" spans="1:6" ht="14.25" x14ac:dyDescent="0.2">
      <c r="A104" s="2" t="s">
        <v>56</v>
      </c>
      <c r="B104" s="2" t="s">
        <v>208</v>
      </c>
      <c r="C104" s="2" t="s">
        <v>30</v>
      </c>
      <c r="D104" s="3">
        <v>11.84</v>
      </c>
      <c r="E104" s="6">
        <f t="shared" si="3"/>
        <v>884.11647999999991</v>
      </c>
      <c r="F104" s="2">
        <v>74672</v>
      </c>
    </row>
    <row r="105" spans="1:6" ht="14.25" x14ac:dyDescent="0.2">
      <c r="A105" s="2" t="s">
        <v>56</v>
      </c>
      <c r="B105" s="2" t="s">
        <v>295</v>
      </c>
      <c r="C105" s="2" t="s">
        <v>30</v>
      </c>
      <c r="D105" s="3">
        <v>14.57</v>
      </c>
      <c r="E105" s="6">
        <f t="shared" si="3"/>
        <v>1101.6085600000001</v>
      </c>
      <c r="F105" s="2">
        <v>75608</v>
      </c>
    </row>
    <row r="106" spans="1:6" ht="14.25" x14ac:dyDescent="0.2">
      <c r="A106" s="2" t="s">
        <v>56</v>
      </c>
      <c r="B106" s="2" t="s">
        <v>296</v>
      </c>
      <c r="C106" s="2" t="s">
        <v>30</v>
      </c>
      <c r="D106" s="3">
        <v>17.22</v>
      </c>
      <c r="E106" s="6">
        <f t="shared" si="3"/>
        <v>1301.96976</v>
      </c>
      <c r="F106" s="2">
        <v>75608</v>
      </c>
    </row>
    <row r="107" spans="1:6" ht="14.25" x14ac:dyDescent="0.2">
      <c r="A107" s="2" t="s">
        <v>56</v>
      </c>
      <c r="B107" s="2" t="s">
        <v>210</v>
      </c>
      <c r="C107" s="2" t="s">
        <v>30</v>
      </c>
      <c r="D107" s="3">
        <v>6.66</v>
      </c>
      <c r="E107" s="6">
        <f t="shared" si="3"/>
        <v>516.01679999999999</v>
      </c>
      <c r="F107" s="2">
        <v>77480</v>
      </c>
    </row>
    <row r="108" spans="1:6" ht="14.25" x14ac:dyDescent="0.2">
      <c r="A108" s="2" t="s">
        <v>56</v>
      </c>
      <c r="B108" s="2" t="s">
        <v>211</v>
      </c>
      <c r="C108" s="2" t="s">
        <v>30</v>
      </c>
      <c r="D108" s="3">
        <v>8.6999999999999993</v>
      </c>
      <c r="E108" s="6">
        <f t="shared" si="3"/>
        <v>674.07600000000002</v>
      </c>
      <c r="F108" s="2">
        <v>77480</v>
      </c>
    </row>
    <row r="109" spans="1:6" ht="14.25" x14ac:dyDescent="0.2">
      <c r="A109" s="2" t="s">
        <v>56</v>
      </c>
      <c r="B109" s="2" t="s">
        <v>212</v>
      </c>
      <c r="C109" s="2" t="s">
        <v>30</v>
      </c>
      <c r="D109" s="3">
        <v>9.02</v>
      </c>
      <c r="E109" s="6">
        <f t="shared" si="3"/>
        <v>698.86959999999999</v>
      </c>
      <c r="F109" s="2">
        <v>77480</v>
      </c>
    </row>
    <row r="110" spans="1:6" ht="14.25" x14ac:dyDescent="0.2">
      <c r="A110" s="2" t="s">
        <v>56</v>
      </c>
      <c r="B110" s="2" t="s">
        <v>213</v>
      </c>
      <c r="C110" s="2" t="s">
        <v>30</v>
      </c>
      <c r="D110" s="3">
        <v>11.84</v>
      </c>
      <c r="E110" s="6">
        <f t="shared" si="3"/>
        <v>917.36320000000001</v>
      </c>
      <c r="F110" s="2">
        <v>77480</v>
      </c>
    </row>
    <row r="111" spans="1:6" ht="14.25" x14ac:dyDescent="0.2">
      <c r="A111" s="2" t="s">
        <v>56</v>
      </c>
      <c r="B111" s="2" t="s">
        <v>214</v>
      </c>
      <c r="C111" s="2" t="s">
        <v>30</v>
      </c>
      <c r="D111" s="3">
        <v>14.58</v>
      </c>
      <c r="E111" s="6">
        <f t="shared" si="3"/>
        <v>1129.6584</v>
      </c>
      <c r="F111" s="2">
        <v>77480</v>
      </c>
    </row>
    <row r="112" spans="1:6" ht="14.25" x14ac:dyDescent="0.2">
      <c r="A112" s="2" t="s">
        <v>56</v>
      </c>
      <c r="B112" s="2" t="s">
        <v>86</v>
      </c>
      <c r="C112" s="2" t="s">
        <v>30</v>
      </c>
      <c r="D112" s="3">
        <v>14.35</v>
      </c>
      <c r="E112" s="6">
        <f t="shared" si="3"/>
        <v>1111.838</v>
      </c>
      <c r="F112" s="2">
        <v>77480</v>
      </c>
    </row>
    <row r="113" spans="1:6" ht="14.25" x14ac:dyDescent="0.2">
      <c r="A113" s="2" t="s">
        <v>56</v>
      </c>
      <c r="B113" s="2" t="s">
        <v>297</v>
      </c>
      <c r="C113" s="2" t="s">
        <v>30</v>
      </c>
      <c r="D113" s="3">
        <v>18.97</v>
      </c>
      <c r="E113" s="6">
        <f t="shared" si="3"/>
        <v>1469.7955999999999</v>
      </c>
      <c r="F113" s="2">
        <v>77480</v>
      </c>
    </row>
    <row r="114" spans="1:6" ht="14.25" x14ac:dyDescent="0.2">
      <c r="A114" s="2" t="s">
        <v>56</v>
      </c>
      <c r="B114" s="2" t="s">
        <v>298</v>
      </c>
      <c r="C114" s="2" t="s">
        <v>30</v>
      </c>
      <c r="D114" s="3">
        <v>20.99</v>
      </c>
      <c r="E114" s="6">
        <f t="shared" si="3"/>
        <v>1641.5859199999998</v>
      </c>
      <c r="F114" s="2">
        <v>78208</v>
      </c>
    </row>
    <row r="115" spans="1:6" ht="14.25" x14ac:dyDescent="0.2">
      <c r="A115" s="2" t="s">
        <v>56</v>
      </c>
      <c r="B115" s="2" t="s">
        <v>217</v>
      </c>
      <c r="C115" s="2" t="s">
        <v>30</v>
      </c>
      <c r="D115" s="3">
        <v>16.87</v>
      </c>
      <c r="E115" s="6">
        <f t="shared" si="3"/>
        <v>1307.0876000000001</v>
      </c>
      <c r="F115" s="2">
        <v>77480</v>
      </c>
    </row>
    <row r="116" spans="1:6" ht="14.25" x14ac:dyDescent="0.2">
      <c r="A116" s="2" t="s">
        <v>56</v>
      </c>
      <c r="B116" s="2" t="s">
        <v>218</v>
      </c>
      <c r="C116" s="2" t="s">
        <v>30</v>
      </c>
      <c r="D116" s="3">
        <v>20.86</v>
      </c>
      <c r="E116" s="6">
        <f t="shared" si="3"/>
        <v>1616.2328</v>
      </c>
      <c r="F116" s="2">
        <v>77480</v>
      </c>
    </row>
    <row r="117" spans="1:6" ht="14.25" x14ac:dyDescent="0.2">
      <c r="A117" s="2" t="s">
        <v>56</v>
      </c>
      <c r="B117" s="2" t="s">
        <v>219</v>
      </c>
      <c r="C117" s="2" t="s">
        <v>30</v>
      </c>
      <c r="D117" s="3">
        <v>24.76</v>
      </c>
      <c r="E117" s="6">
        <f t="shared" si="3"/>
        <v>1918.4048000000003</v>
      </c>
      <c r="F117" s="2">
        <v>77480</v>
      </c>
    </row>
    <row r="118" spans="1:6" ht="14.25" x14ac:dyDescent="0.2">
      <c r="A118" s="2" t="s">
        <v>56</v>
      </c>
      <c r="B118" s="2" t="s">
        <v>215</v>
      </c>
      <c r="C118" s="2" t="s">
        <v>30</v>
      </c>
      <c r="D118" s="3">
        <v>14.35</v>
      </c>
      <c r="E118" s="6">
        <f t="shared" si="3"/>
        <v>1111.838</v>
      </c>
      <c r="F118" s="2">
        <v>77480</v>
      </c>
    </row>
    <row r="119" spans="1:6" ht="14.25" x14ac:dyDescent="0.2">
      <c r="A119" s="2" t="s">
        <v>56</v>
      </c>
      <c r="B119" s="2" t="s">
        <v>216</v>
      </c>
      <c r="C119" s="2" t="s">
        <v>30</v>
      </c>
      <c r="D119" s="3">
        <v>17.72</v>
      </c>
      <c r="E119" s="6">
        <f t="shared" si="3"/>
        <v>1372.9456</v>
      </c>
      <c r="F119" s="2">
        <v>77480</v>
      </c>
    </row>
    <row r="120" spans="1:6" ht="14.25" x14ac:dyDescent="0.2">
      <c r="A120" s="2" t="s">
        <v>56</v>
      </c>
      <c r="B120" s="2" t="s">
        <v>220</v>
      </c>
      <c r="C120" s="2" t="s">
        <v>30</v>
      </c>
      <c r="D120" s="3">
        <v>16.87</v>
      </c>
      <c r="E120" s="6">
        <f t="shared" si="3"/>
        <v>1307.0876000000001</v>
      </c>
      <c r="F120" s="2">
        <v>77480</v>
      </c>
    </row>
    <row r="121" spans="1:6" ht="14.25" x14ac:dyDescent="0.2">
      <c r="A121" s="2" t="s">
        <v>56</v>
      </c>
      <c r="B121" s="2" t="s">
        <v>221</v>
      </c>
      <c r="C121" s="2" t="s">
        <v>30</v>
      </c>
      <c r="D121" s="3">
        <v>20.86</v>
      </c>
      <c r="E121" s="6">
        <f t="shared" si="3"/>
        <v>1616.2328</v>
      </c>
      <c r="F121" s="2">
        <v>77480</v>
      </c>
    </row>
    <row r="122" spans="1:6" ht="14.25" x14ac:dyDescent="0.2">
      <c r="A122" s="2" t="s">
        <v>56</v>
      </c>
      <c r="B122" s="2" t="s">
        <v>222</v>
      </c>
      <c r="C122" s="2" t="s">
        <v>30</v>
      </c>
      <c r="D122" s="3">
        <v>24.76</v>
      </c>
      <c r="E122" s="6">
        <f t="shared" si="3"/>
        <v>1918.4048000000003</v>
      </c>
      <c r="F122" s="2">
        <v>77480</v>
      </c>
    </row>
    <row r="123" spans="1:6" ht="14.25" x14ac:dyDescent="0.2">
      <c r="A123" s="2" t="s">
        <v>56</v>
      </c>
      <c r="B123" s="2" t="s">
        <v>223</v>
      </c>
      <c r="C123" s="2" t="s">
        <v>30</v>
      </c>
      <c r="D123" s="3">
        <v>19.38</v>
      </c>
      <c r="E123" s="6">
        <f t="shared" si="3"/>
        <v>1519.7020799999998</v>
      </c>
      <c r="F123" s="2">
        <v>78416</v>
      </c>
    </row>
    <row r="124" spans="1:6" ht="14.25" x14ac:dyDescent="0.2">
      <c r="A124" s="2" t="s">
        <v>56</v>
      </c>
      <c r="B124" s="2" t="s">
        <v>224</v>
      </c>
      <c r="C124" s="2" t="s">
        <v>30</v>
      </c>
      <c r="D124" s="3">
        <v>24</v>
      </c>
      <c r="E124" s="6">
        <f t="shared" si="3"/>
        <v>1881.9839999999999</v>
      </c>
      <c r="F124" s="2">
        <v>78416</v>
      </c>
    </row>
    <row r="125" spans="1:6" ht="14.25" x14ac:dyDescent="0.2">
      <c r="A125" s="2" t="s">
        <v>56</v>
      </c>
      <c r="B125" s="2" t="s">
        <v>225</v>
      </c>
      <c r="C125" s="2" t="s">
        <v>30</v>
      </c>
      <c r="D125" s="3">
        <v>28.53</v>
      </c>
      <c r="E125" s="6">
        <f t="shared" si="3"/>
        <v>2237.2084799999998</v>
      </c>
      <c r="F125" s="2">
        <v>78416</v>
      </c>
    </row>
    <row r="126" spans="1:6" ht="14.25" x14ac:dyDescent="0.2">
      <c r="A126" s="2" t="s">
        <v>56</v>
      </c>
      <c r="B126" s="2" t="s">
        <v>226</v>
      </c>
      <c r="C126" s="2" t="s">
        <v>30</v>
      </c>
      <c r="D126" s="3">
        <v>27.14</v>
      </c>
      <c r="E126" s="6">
        <f t="shared" si="3"/>
        <v>2156.4358400000001</v>
      </c>
      <c r="F126" s="2">
        <v>79456</v>
      </c>
    </row>
    <row r="127" spans="1:6" ht="14.25" x14ac:dyDescent="0.2">
      <c r="A127" s="2" t="s">
        <v>56</v>
      </c>
      <c r="B127" s="2" t="s">
        <v>227</v>
      </c>
      <c r="C127" s="2" t="s">
        <v>30</v>
      </c>
      <c r="D127" s="3">
        <v>32.299999999999997</v>
      </c>
      <c r="E127" s="6">
        <f t="shared" si="3"/>
        <v>2566.4287999999997</v>
      </c>
      <c r="F127" s="2">
        <v>79456</v>
      </c>
    </row>
    <row r="128" spans="1:6" ht="14.25" x14ac:dyDescent="0.2">
      <c r="A128" s="2" t="s">
        <v>56</v>
      </c>
      <c r="B128" s="2" t="s">
        <v>228</v>
      </c>
      <c r="C128" s="2" t="s">
        <v>30</v>
      </c>
      <c r="D128" s="3">
        <v>30.28</v>
      </c>
      <c r="E128" s="6">
        <f t="shared" si="3"/>
        <v>2490.9539199999999</v>
      </c>
      <c r="F128" s="2">
        <v>82264</v>
      </c>
    </row>
    <row r="129" spans="1:6" ht="14.25" x14ac:dyDescent="0.2">
      <c r="A129" s="2" t="s">
        <v>56</v>
      </c>
      <c r="B129" s="2" t="s">
        <v>229</v>
      </c>
      <c r="C129" s="2" t="s">
        <v>30</v>
      </c>
      <c r="D129" s="3">
        <v>36.06</v>
      </c>
      <c r="E129" s="6">
        <f t="shared" si="3"/>
        <v>2966.43984</v>
      </c>
      <c r="F129" s="2">
        <v>82264</v>
      </c>
    </row>
    <row r="130" spans="1:6" ht="14.25" x14ac:dyDescent="0.2">
      <c r="A130" s="2" t="s">
        <v>56</v>
      </c>
      <c r="B130" s="2" t="s">
        <v>299</v>
      </c>
      <c r="C130" s="2" t="s">
        <v>30</v>
      </c>
      <c r="D130" s="3">
        <v>47.37</v>
      </c>
      <c r="E130" s="6">
        <f t="shared" si="3"/>
        <v>3896.8456799999994</v>
      </c>
      <c r="F130" s="2">
        <v>82264</v>
      </c>
    </row>
    <row r="131" spans="1:6" x14ac:dyDescent="0.2">
      <c r="D131" s="10"/>
    </row>
    <row r="132" spans="1:6" x14ac:dyDescent="0.2">
      <c r="A132" s="11" t="s">
        <v>302</v>
      </c>
      <c r="B132" s="12"/>
      <c r="C132" s="12"/>
      <c r="D132" s="12"/>
      <c r="E132" s="12"/>
      <c r="F132" s="12"/>
    </row>
  </sheetData>
  <mergeCells count="7">
    <mergeCell ref="A132:F132"/>
    <mergeCell ref="A1:F9"/>
    <mergeCell ref="A11:F11"/>
    <mergeCell ref="A22:F22"/>
    <mergeCell ref="A56:F56"/>
    <mergeCell ref="A61:F61"/>
    <mergeCell ref="A74:F74"/>
  </mergeCells>
  <pageMargins left="0.5" right="0.5" top="1" bottom="1" header="0.5" footer="0.5"/>
  <pageSetup paperSize="9" scale="68" fitToHeight="0" orientation="landscape" useFirstPageNumber="1" r:id="rId1"/>
  <headerFooter>
    <oddHeader>&amp;C&amp;"Times New Roman,Regular"&amp;12&amp;A</oddHeader>
    <oddFooter>&amp;C&amp;"Times New Roman,Regular"&amp;12Page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2"/>
  <sheetViews>
    <sheetView workbookViewId="0">
      <pane ySplit="10" topLeftCell="A11" activePane="bottomLeft" state="frozen"/>
      <selection pane="bottomLeft" activeCell="C13" sqref="C12:C13"/>
    </sheetView>
  </sheetViews>
  <sheetFormatPr defaultRowHeight="12.75" x14ac:dyDescent="0.2"/>
  <cols>
    <col min="1" max="1" width="33.7109375" customWidth="1"/>
    <col min="2" max="2" width="27.42578125" customWidth="1"/>
    <col min="3" max="4" width="27.7109375" customWidth="1"/>
    <col min="5" max="5" width="24.85546875" customWidth="1"/>
    <col min="6" max="6" width="38.140625" customWidth="1"/>
  </cols>
  <sheetData>
    <row r="1" spans="1:6" x14ac:dyDescent="0.2">
      <c r="A1" s="13" t="s">
        <v>304</v>
      </c>
      <c r="B1" s="13"/>
      <c r="C1" s="13"/>
      <c r="D1" s="13"/>
      <c r="E1" s="13"/>
      <c r="F1" s="13"/>
    </row>
    <row r="2" spans="1:6" x14ac:dyDescent="0.2">
      <c r="A2" s="13"/>
      <c r="B2" s="13"/>
      <c r="C2" s="13"/>
      <c r="D2" s="13"/>
      <c r="E2" s="13"/>
      <c r="F2" s="13"/>
    </row>
    <row r="3" spans="1:6" x14ac:dyDescent="0.2">
      <c r="A3" s="13"/>
      <c r="B3" s="13"/>
      <c r="C3" s="13"/>
      <c r="D3" s="13"/>
      <c r="E3" s="13"/>
      <c r="F3" s="13"/>
    </row>
    <row r="4" spans="1:6" x14ac:dyDescent="0.2">
      <c r="A4" s="13"/>
      <c r="B4" s="13"/>
      <c r="C4" s="13"/>
      <c r="D4" s="13"/>
      <c r="E4" s="13"/>
      <c r="F4" s="13"/>
    </row>
    <row r="5" spans="1:6" x14ac:dyDescent="0.2">
      <c r="A5" s="13"/>
      <c r="B5" s="13"/>
      <c r="C5" s="13"/>
      <c r="D5" s="13"/>
      <c r="E5" s="13"/>
      <c r="F5" s="13"/>
    </row>
    <row r="6" spans="1:6" x14ac:dyDescent="0.2">
      <c r="A6" s="13"/>
      <c r="B6" s="13"/>
      <c r="C6" s="13"/>
      <c r="D6" s="13"/>
      <c r="E6" s="13"/>
      <c r="F6" s="13"/>
    </row>
    <row r="7" spans="1:6" x14ac:dyDescent="0.2">
      <c r="A7" s="13"/>
      <c r="B7" s="13"/>
      <c r="C7" s="13"/>
      <c r="D7" s="13"/>
      <c r="E7" s="13"/>
      <c r="F7" s="13"/>
    </row>
    <row r="8" spans="1:6" x14ac:dyDescent="0.2">
      <c r="A8" s="13"/>
      <c r="B8" s="13"/>
      <c r="C8" s="13"/>
      <c r="D8" s="13"/>
      <c r="E8" s="13"/>
      <c r="F8" s="13"/>
    </row>
    <row r="9" spans="1:6" x14ac:dyDescent="0.2">
      <c r="A9" s="14"/>
      <c r="B9" s="14"/>
      <c r="C9" s="14"/>
      <c r="D9" s="14"/>
      <c r="E9" s="14"/>
      <c r="F9" s="14"/>
    </row>
    <row r="10" spans="1:6" ht="15" x14ac:dyDescent="0.25">
      <c r="A10" s="1"/>
      <c r="B10" s="1" t="s">
        <v>3</v>
      </c>
      <c r="C10" s="1" t="s">
        <v>4</v>
      </c>
      <c r="D10" s="1" t="s">
        <v>206</v>
      </c>
      <c r="E10" s="1" t="s">
        <v>230</v>
      </c>
      <c r="F10" s="1" t="s">
        <v>5</v>
      </c>
    </row>
    <row r="11" spans="1:6" ht="15" x14ac:dyDescent="0.25">
      <c r="A11" s="16" t="s">
        <v>11</v>
      </c>
      <c r="B11" s="17"/>
      <c r="C11" s="17"/>
      <c r="D11" s="17"/>
      <c r="E11" s="17"/>
      <c r="F11" s="17"/>
    </row>
    <row r="12" spans="1:6" ht="14.25" x14ac:dyDescent="0.2">
      <c r="A12" s="2" t="s">
        <v>87</v>
      </c>
      <c r="B12" s="3">
        <v>10</v>
      </c>
      <c r="C12" s="2" t="s">
        <v>88</v>
      </c>
      <c r="D12" s="3">
        <v>0.78500000000000003</v>
      </c>
      <c r="E12" s="6">
        <f>F12/1000*D12</f>
        <v>64.658879999999996</v>
      </c>
      <c r="F12" s="2">
        <v>82368</v>
      </c>
    </row>
    <row r="13" spans="1:6" ht="14.25" x14ac:dyDescent="0.2">
      <c r="A13" s="2" t="s">
        <v>87</v>
      </c>
      <c r="B13" s="3">
        <v>12</v>
      </c>
      <c r="C13" s="2" t="s">
        <v>88</v>
      </c>
      <c r="D13" s="3">
        <v>1.1299999999999999</v>
      </c>
      <c r="E13" s="6">
        <f>F13/1000*D13</f>
        <v>92.018159999999995</v>
      </c>
      <c r="F13" s="2">
        <v>81432</v>
      </c>
    </row>
    <row r="14" spans="1:6" ht="14.25" x14ac:dyDescent="0.2">
      <c r="A14" s="2" t="s">
        <v>87</v>
      </c>
      <c r="B14" s="3" t="s">
        <v>89</v>
      </c>
      <c r="C14" s="2" t="s">
        <v>88</v>
      </c>
      <c r="D14" s="2"/>
      <c r="E14" s="2"/>
      <c r="F14" s="2">
        <v>80496</v>
      </c>
    </row>
    <row r="15" spans="1:6" ht="15" x14ac:dyDescent="0.25">
      <c r="A15" s="16" t="s">
        <v>12</v>
      </c>
      <c r="B15" s="17"/>
      <c r="C15" s="17"/>
      <c r="D15" s="17"/>
      <c r="E15" s="17"/>
      <c r="F15" s="17"/>
    </row>
    <row r="16" spans="1:6" ht="14.25" x14ac:dyDescent="0.2">
      <c r="A16" s="2" t="s">
        <v>92</v>
      </c>
      <c r="B16" s="5" t="s">
        <v>278</v>
      </c>
      <c r="C16" s="2" t="s">
        <v>91</v>
      </c>
      <c r="D16" s="2"/>
      <c r="E16" s="2"/>
      <c r="F16" s="2">
        <v>90896</v>
      </c>
    </row>
    <row r="17" spans="1:6" ht="14.25" x14ac:dyDescent="0.2">
      <c r="A17" s="2" t="s">
        <v>92</v>
      </c>
      <c r="B17" s="2" t="s">
        <v>90</v>
      </c>
      <c r="C17" s="2" t="s">
        <v>91</v>
      </c>
      <c r="D17" s="2"/>
      <c r="E17" s="2"/>
      <c r="F17" s="2">
        <v>90896</v>
      </c>
    </row>
    <row r="18" spans="1:6" ht="15" x14ac:dyDescent="0.25">
      <c r="A18" s="16" t="s">
        <v>13</v>
      </c>
      <c r="B18" s="17"/>
      <c r="C18" s="17"/>
      <c r="D18" s="17"/>
      <c r="E18" s="17"/>
      <c r="F18" s="17"/>
    </row>
    <row r="19" spans="1:6" ht="14.25" x14ac:dyDescent="0.2">
      <c r="A19" s="2" t="s">
        <v>93</v>
      </c>
      <c r="B19" s="3">
        <v>10</v>
      </c>
      <c r="C19" s="2" t="s">
        <v>94</v>
      </c>
      <c r="D19" s="3">
        <v>9.4600000000000009</v>
      </c>
      <c r="E19" s="6">
        <f>F19/1000*D19</f>
        <v>0</v>
      </c>
      <c r="F19" s="2">
        <v>0</v>
      </c>
    </row>
    <row r="20" spans="1:6" ht="14.25" x14ac:dyDescent="0.2">
      <c r="A20" s="2" t="s">
        <v>93</v>
      </c>
      <c r="B20" s="3">
        <v>12</v>
      </c>
      <c r="C20" s="2" t="s">
        <v>94</v>
      </c>
      <c r="D20" s="3">
        <v>11.5</v>
      </c>
      <c r="E20" s="6">
        <f t="shared" ref="E20:E38" si="0">F20/1000*D20</f>
        <v>1529.684</v>
      </c>
      <c r="F20" s="2">
        <v>133016</v>
      </c>
    </row>
    <row r="21" spans="1:6" ht="14.25" x14ac:dyDescent="0.2">
      <c r="A21" s="2" t="s">
        <v>93</v>
      </c>
      <c r="B21" s="2" t="s">
        <v>95</v>
      </c>
      <c r="C21" s="2" t="s">
        <v>94</v>
      </c>
      <c r="D21" s="3">
        <v>8.6999999999999993</v>
      </c>
      <c r="E21" s="6">
        <f t="shared" si="0"/>
        <v>1157.2391999999998</v>
      </c>
      <c r="F21" s="2">
        <v>133016</v>
      </c>
    </row>
    <row r="22" spans="1:6" ht="14.25" x14ac:dyDescent="0.2">
      <c r="A22" s="2" t="s">
        <v>93</v>
      </c>
      <c r="B22" s="2" t="s">
        <v>279</v>
      </c>
      <c r="C22" s="2" t="s">
        <v>94</v>
      </c>
      <c r="D22" s="3">
        <v>10.5</v>
      </c>
      <c r="E22" s="6">
        <f t="shared" si="0"/>
        <v>1396.6679999999999</v>
      </c>
      <c r="F22" s="2">
        <v>133016</v>
      </c>
    </row>
    <row r="23" spans="1:6" ht="14.25" x14ac:dyDescent="0.2">
      <c r="A23" s="2" t="s">
        <v>93</v>
      </c>
      <c r="B23" s="2" t="s">
        <v>280</v>
      </c>
      <c r="C23" s="2" t="s">
        <v>94</v>
      </c>
      <c r="D23" s="3">
        <v>12.7</v>
      </c>
      <c r="E23" s="6">
        <f t="shared" si="0"/>
        <v>1689.3031999999998</v>
      </c>
      <c r="F23" s="2">
        <v>133016</v>
      </c>
    </row>
    <row r="24" spans="1:6" ht="14.25" x14ac:dyDescent="0.2">
      <c r="A24" s="2" t="s">
        <v>93</v>
      </c>
      <c r="B24" s="2" t="s">
        <v>96</v>
      </c>
      <c r="C24" s="2" t="s">
        <v>94</v>
      </c>
      <c r="D24" s="3">
        <v>15.4</v>
      </c>
      <c r="E24" s="6">
        <f t="shared" si="0"/>
        <v>2048.4463999999998</v>
      </c>
      <c r="F24" s="2">
        <v>133016</v>
      </c>
    </row>
    <row r="25" spans="1:6" ht="14.25" x14ac:dyDescent="0.2">
      <c r="A25" s="2" t="s">
        <v>93</v>
      </c>
      <c r="B25" s="2" t="s">
        <v>97</v>
      </c>
      <c r="C25" s="2" t="s">
        <v>94</v>
      </c>
      <c r="D25" s="3">
        <v>21.3</v>
      </c>
      <c r="E25" s="6">
        <f t="shared" si="0"/>
        <v>2139.8832000000002</v>
      </c>
      <c r="F25" s="2">
        <v>100464</v>
      </c>
    </row>
    <row r="26" spans="1:6" ht="14.25" x14ac:dyDescent="0.2">
      <c r="A26" s="2" t="s">
        <v>93</v>
      </c>
      <c r="B26" s="2" t="s">
        <v>98</v>
      </c>
      <c r="C26" s="2" t="s">
        <v>94</v>
      </c>
      <c r="D26" s="3">
        <v>30.6</v>
      </c>
      <c r="E26" s="6">
        <f t="shared" si="0"/>
        <v>3061.4688000000001</v>
      </c>
      <c r="F26" s="2">
        <v>100048</v>
      </c>
    </row>
    <row r="27" spans="1:6" ht="14.25" x14ac:dyDescent="0.2">
      <c r="A27" s="2" t="s">
        <v>93</v>
      </c>
      <c r="B27" s="2" t="s">
        <v>99</v>
      </c>
      <c r="C27" s="2" t="s">
        <v>94</v>
      </c>
      <c r="D27" s="3">
        <v>65.3</v>
      </c>
      <c r="E27" s="6">
        <f t="shared" si="0"/>
        <v>6438.0575999999992</v>
      </c>
      <c r="F27" s="2">
        <v>98592</v>
      </c>
    </row>
    <row r="28" spans="1:6" ht="14.25" x14ac:dyDescent="0.2">
      <c r="A28" s="2" t="s">
        <v>93</v>
      </c>
      <c r="B28" s="2" t="s">
        <v>281</v>
      </c>
      <c r="C28" s="2" t="s">
        <v>94</v>
      </c>
      <c r="D28" s="3">
        <v>41.4</v>
      </c>
      <c r="E28" s="6">
        <f t="shared" si="0"/>
        <v>4141.9871999999996</v>
      </c>
      <c r="F28" s="2">
        <v>100048</v>
      </c>
    </row>
    <row r="29" spans="1:6" ht="14.25" x14ac:dyDescent="0.2">
      <c r="A29" s="2" t="s">
        <v>93</v>
      </c>
      <c r="B29" s="2" t="s">
        <v>282</v>
      </c>
      <c r="C29" s="2" t="s">
        <v>94</v>
      </c>
      <c r="D29" s="3">
        <v>44.1</v>
      </c>
      <c r="E29" s="6">
        <f t="shared" si="0"/>
        <v>4430.4624000000003</v>
      </c>
      <c r="F29" s="2">
        <v>100464</v>
      </c>
    </row>
    <row r="30" spans="1:6" ht="14.25" x14ac:dyDescent="0.2">
      <c r="A30" s="2" t="s">
        <v>93</v>
      </c>
      <c r="B30" s="2" t="s">
        <v>100</v>
      </c>
      <c r="C30" s="2" t="s">
        <v>94</v>
      </c>
      <c r="D30" s="3">
        <v>38.299999999999997</v>
      </c>
      <c r="E30" s="6">
        <f t="shared" si="0"/>
        <v>5496.8159999999998</v>
      </c>
      <c r="F30" s="2">
        <v>143520</v>
      </c>
    </row>
    <row r="31" spans="1:6" ht="14.25" x14ac:dyDescent="0.2">
      <c r="A31" s="2" t="s">
        <v>93</v>
      </c>
      <c r="B31" s="2" t="s">
        <v>101</v>
      </c>
      <c r="C31" s="2" t="s">
        <v>94</v>
      </c>
      <c r="D31" s="3">
        <v>25.7</v>
      </c>
      <c r="E31" s="6">
        <f t="shared" si="0"/>
        <v>2581.9247999999998</v>
      </c>
      <c r="F31" s="2">
        <v>100464</v>
      </c>
    </row>
    <row r="32" spans="1:6" ht="14.25" x14ac:dyDescent="0.2">
      <c r="A32" s="2" t="s">
        <v>93</v>
      </c>
      <c r="B32" s="2" t="s">
        <v>102</v>
      </c>
      <c r="C32" s="2" t="s">
        <v>94</v>
      </c>
      <c r="D32" s="3">
        <v>56.8</v>
      </c>
      <c r="E32" s="6">
        <f t="shared" si="0"/>
        <v>5600.0255999999999</v>
      </c>
      <c r="F32" s="2">
        <v>98592</v>
      </c>
    </row>
    <row r="33" spans="1:6" ht="14.25" x14ac:dyDescent="0.2">
      <c r="A33" s="2" t="s">
        <v>93</v>
      </c>
      <c r="B33" s="2" t="s">
        <v>103</v>
      </c>
      <c r="C33" s="2" t="s">
        <v>94</v>
      </c>
      <c r="D33" s="3">
        <v>41.4</v>
      </c>
      <c r="E33" s="6">
        <f t="shared" si="0"/>
        <v>4081.7087999999999</v>
      </c>
      <c r="F33" s="2">
        <v>98592</v>
      </c>
    </row>
    <row r="34" spans="1:6" ht="14.25" x14ac:dyDescent="0.2">
      <c r="A34" s="2" t="s">
        <v>93</v>
      </c>
      <c r="B34" s="2" t="s">
        <v>104</v>
      </c>
      <c r="C34" s="2" t="s">
        <v>94</v>
      </c>
      <c r="D34" s="3">
        <v>32</v>
      </c>
      <c r="E34" s="6">
        <f t="shared" si="0"/>
        <v>3184.8960000000002</v>
      </c>
      <c r="F34" s="7">
        <v>99528</v>
      </c>
    </row>
    <row r="35" spans="1:6" ht="14.25" x14ac:dyDescent="0.2">
      <c r="A35" s="2" t="s">
        <v>93</v>
      </c>
      <c r="B35" s="2" t="s">
        <v>105</v>
      </c>
      <c r="C35" s="2" t="s">
        <v>94</v>
      </c>
      <c r="D35" s="3">
        <v>50.2</v>
      </c>
      <c r="E35" s="6">
        <f t="shared" si="0"/>
        <v>7204.7040000000006</v>
      </c>
      <c r="F35" s="2">
        <v>143520</v>
      </c>
    </row>
    <row r="36" spans="1:6" ht="14.25" x14ac:dyDescent="0.2">
      <c r="A36" s="2" t="s">
        <v>93</v>
      </c>
      <c r="B36" s="2" t="s">
        <v>106</v>
      </c>
      <c r="C36" s="2" t="s">
        <v>94</v>
      </c>
      <c r="D36" s="3">
        <v>57.9</v>
      </c>
      <c r="E36" s="6">
        <f t="shared" si="0"/>
        <v>8309.8080000000009</v>
      </c>
      <c r="F36" s="2">
        <v>143520</v>
      </c>
    </row>
    <row r="37" spans="1:6" ht="14.25" x14ac:dyDescent="0.2">
      <c r="A37" s="2" t="s">
        <v>93</v>
      </c>
      <c r="B37" s="2" t="s">
        <v>107</v>
      </c>
      <c r="C37" s="2" t="s">
        <v>94</v>
      </c>
      <c r="D37" s="3">
        <v>56.6</v>
      </c>
      <c r="E37" s="6">
        <f t="shared" si="0"/>
        <v>5527.3296</v>
      </c>
      <c r="F37" s="2">
        <v>97656</v>
      </c>
    </row>
    <row r="38" spans="1:6" ht="14.25" x14ac:dyDescent="0.2">
      <c r="A38" s="2" t="s">
        <v>93</v>
      </c>
      <c r="B38" s="2" t="s">
        <v>108</v>
      </c>
      <c r="C38" s="2" t="s">
        <v>94</v>
      </c>
      <c r="D38" s="3">
        <v>88.6</v>
      </c>
      <c r="E38" s="6">
        <f t="shared" si="0"/>
        <v>0</v>
      </c>
      <c r="F38" s="2">
        <v>0</v>
      </c>
    </row>
    <row r="39" spans="1:6" ht="15" x14ac:dyDescent="0.25">
      <c r="A39" s="16" t="s">
        <v>14</v>
      </c>
      <c r="B39" s="17"/>
      <c r="C39" s="17"/>
      <c r="D39" s="17"/>
      <c r="E39" s="17"/>
      <c r="F39" s="17"/>
    </row>
    <row r="40" spans="1:6" ht="14.25" x14ac:dyDescent="0.2">
      <c r="A40" s="2" t="s">
        <v>109</v>
      </c>
      <c r="B40" s="3">
        <v>6.5</v>
      </c>
      <c r="C40" s="2" t="s">
        <v>110</v>
      </c>
      <c r="D40" s="3">
        <v>5.9</v>
      </c>
      <c r="E40" s="6">
        <f>F40/1000*D40</f>
        <v>519.10559999999998</v>
      </c>
      <c r="F40" s="2">
        <v>87984</v>
      </c>
    </row>
    <row r="41" spans="1:6" ht="14.25" x14ac:dyDescent="0.2">
      <c r="A41" s="2" t="s">
        <v>109</v>
      </c>
      <c r="B41" s="3">
        <v>8</v>
      </c>
      <c r="C41" s="2" t="s">
        <v>110</v>
      </c>
      <c r="D41" s="3">
        <v>7.05</v>
      </c>
      <c r="E41" s="6">
        <f t="shared" ref="E41:E49" si="1">F41/1000*D41</f>
        <v>613.6884</v>
      </c>
      <c r="F41" s="2">
        <v>87048</v>
      </c>
    </row>
    <row r="42" spans="1:6" ht="14.25" x14ac:dyDescent="0.2">
      <c r="A42" s="2" t="s">
        <v>109</v>
      </c>
      <c r="B42" s="3">
        <v>10</v>
      </c>
      <c r="C42" s="2" t="s">
        <v>110</v>
      </c>
      <c r="D42" s="3">
        <v>8.59</v>
      </c>
      <c r="E42" s="6">
        <f t="shared" si="1"/>
        <v>731.66183999999998</v>
      </c>
      <c r="F42" s="2">
        <v>85176</v>
      </c>
    </row>
    <row r="43" spans="1:6" ht="14.25" x14ac:dyDescent="0.2">
      <c r="A43" s="2" t="s">
        <v>109</v>
      </c>
      <c r="B43" s="3">
        <v>12</v>
      </c>
      <c r="C43" s="2" t="s">
        <v>110</v>
      </c>
      <c r="D43" s="3">
        <v>10.4</v>
      </c>
      <c r="E43" s="6">
        <f t="shared" si="1"/>
        <v>985.33760000000007</v>
      </c>
      <c r="F43" s="2">
        <v>94744</v>
      </c>
    </row>
    <row r="44" spans="1:6" ht="14.25" x14ac:dyDescent="0.2">
      <c r="A44" s="2" t="s">
        <v>109</v>
      </c>
      <c r="B44" s="3">
        <v>14</v>
      </c>
      <c r="C44" s="2" t="s">
        <v>110</v>
      </c>
      <c r="D44" s="3">
        <v>12.3</v>
      </c>
      <c r="E44" s="6">
        <f t="shared" si="1"/>
        <v>1153.8384000000001</v>
      </c>
      <c r="F44" s="2">
        <v>93808</v>
      </c>
    </row>
    <row r="45" spans="1:6" ht="14.25" x14ac:dyDescent="0.2">
      <c r="A45" s="2" t="s">
        <v>109</v>
      </c>
      <c r="B45" s="3">
        <v>16</v>
      </c>
      <c r="C45" s="2" t="s">
        <v>110</v>
      </c>
      <c r="D45" s="3">
        <v>14.2</v>
      </c>
      <c r="E45" s="6">
        <f t="shared" si="1"/>
        <v>1345.3647999999998</v>
      </c>
      <c r="F45" s="2">
        <v>94744</v>
      </c>
    </row>
    <row r="46" spans="1:6" ht="14.25" x14ac:dyDescent="0.2">
      <c r="A46" s="2" t="s">
        <v>109</v>
      </c>
      <c r="B46" s="3">
        <v>18</v>
      </c>
      <c r="C46" s="2" t="s">
        <v>110</v>
      </c>
      <c r="D46" s="3">
        <v>16.3</v>
      </c>
      <c r="E46" s="6">
        <f t="shared" si="1"/>
        <v>1559.5840000000003</v>
      </c>
      <c r="F46" s="2">
        <v>95680</v>
      </c>
    </row>
    <row r="47" spans="1:6" ht="14.25" x14ac:dyDescent="0.2">
      <c r="A47" s="2" t="s">
        <v>109</v>
      </c>
      <c r="B47" s="3">
        <v>20</v>
      </c>
      <c r="C47" s="2" t="s">
        <v>110</v>
      </c>
      <c r="D47" s="3">
        <v>18.399999999999999</v>
      </c>
      <c r="E47" s="6">
        <f t="shared" si="1"/>
        <v>2305.8879999999999</v>
      </c>
      <c r="F47" s="2">
        <v>125320</v>
      </c>
    </row>
    <row r="48" spans="1:6" ht="14.25" x14ac:dyDescent="0.2">
      <c r="A48" s="2" t="s">
        <v>109</v>
      </c>
      <c r="B48" s="3">
        <v>22</v>
      </c>
      <c r="C48" s="2" t="s">
        <v>110</v>
      </c>
      <c r="D48" s="3">
        <v>21</v>
      </c>
      <c r="E48" s="6">
        <f t="shared" si="1"/>
        <v>2631.72</v>
      </c>
      <c r="F48" s="2">
        <v>125320</v>
      </c>
    </row>
    <row r="49" spans="1:6" ht="14.25" x14ac:dyDescent="0.2">
      <c r="A49" s="2" t="s">
        <v>109</v>
      </c>
      <c r="B49" s="3">
        <v>24</v>
      </c>
      <c r="C49" s="2" t="s">
        <v>110</v>
      </c>
      <c r="D49" s="3">
        <v>24</v>
      </c>
      <c r="E49" s="6">
        <f t="shared" si="1"/>
        <v>3007.68</v>
      </c>
      <c r="F49" s="2">
        <v>125320</v>
      </c>
    </row>
    <row r="50" spans="1:6" ht="14.25" x14ac:dyDescent="0.2">
      <c r="A50" s="2" t="s">
        <v>109</v>
      </c>
      <c r="B50" s="3" t="s">
        <v>289</v>
      </c>
      <c r="C50" s="2" t="s">
        <v>288</v>
      </c>
      <c r="D50" s="2"/>
      <c r="E50" s="2"/>
      <c r="F50" s="2">
        <v>138736</v>
      </c>
    </row>
    <row r="51" spans="1:6" ht="15" x14ac:dyDescent="0.25">
      <c r="A51" s="16" t="s">
        <v>15</v>
      </c>
      <c r="B51" s="17"/>
      <c r="C51" s="17"/>
      <c r="D51" s="17"/>
      <c r="E51" s="17"/>
      <c r="F51" s="17"/>
    </row>
    <row r="52" spans="1:6" ht="14.25" x14ac:dyDescent="0.2">
      <c r="A52" s="2" t="s">
        <v>111</v>
      </c>
      <c r="B52" s="2" t="s">
        <v>112</v>
      </c>
      <c r="C52" s="2" t="s">
        <v>110</v>
      </c>
      <c r="D52" s="3">
        <v>1.46</v>
      </c>
      <c r="E52" s="6">
        <f>F52/1000*D52</f>
        <v>124.35696</v>
      </c>
      <c r="F52" s="7">
        <v>85176</v>
      </c>
    </row>
    <row r="53" spans="1:6" ht="14.25" x14ac:dyDescent="0.2">
      <c r="A53" s="2" t="s">
        <v>111</v>
      </c>
      <c r="B53" s="2" t="s">
        <v>113</v>
      </c>
      <c r="C53" s="2" t="s">
        <v>88</v>
      </c>
      <c r="D53" s="3">
        <v>1.91</v>
      </c>
      <c r="E53" s="6">
        <f t="shared" ref="E53:E70" si="2">F53/1000*D53</f>
        <v>160.69976</v>
      </c>
      <c r="F53" s="7">
        <v>84136</v>
      </c>
    </row>
    <row r="54" spans="1:6" ht="14.25" x14ac:dyDescent="0.2">
      <c r="A54" s="2" t="s">
        <v>111</v>
      </c>
      <c r="B54" s="2" t="s">
        <v>114</v>
      </c>
      <c r="C54" s="2" t="s">
        <v>88</v>
      </c>
      <c r="D54" s="3">
        <v>2.1</v>
      </c>
      <c r="E54" s="6">
        <f t="shared" si="2"/>
        <v>174.72000000000003</v>
      </c>
      <c r="F54" s="7">
        <v>83200</v>
      </c>
    </row>
    <row r="55" spans="1:6" ht="14.25" x14ac:dyDescent="0.2">
      <c r="A55" s="2" t="s">
        <v>111</v>
      </c>
      <c r="B55" s="2" t="s">
        <v>115</v>
      </c>
      <c r="C55" s="2" t="s">
        <v>110</v>
      </c>
      <c r="D55" s="3">
        <v>2.42</v>
      </c>
      <c r="E55" s="6">
        <f t="shared" si="2"/>
        <v>180.70623999999998</v>
      </c>
      <c r="F55" s="2">
        <v>74672</v>
      </c>
    </row>
    <row r="56" spans="1:6" ht="14.25" x14ac:dyDescent="0.2">
      <c r="A56" s="2" t="s">
        <v>111</v>
      </c>
      <c r="B56" s="2" t="s">
        <v>116</v>
      </c>
      <c r="C56" s="2" t="s">
        <v>110</v>
      </c>
      <c r="D56" s="3">
        <v>2.73</v>
      </c>
      <c r="E56" s="6">
        <f t="shared" si="2"/>
        <v>203.85455999999999</v>
      </c>
      <c r="F56" s="2">
        <v>74672</v>
      </c>
    </row>
    <row r="57" spans="1:6" ht="14.25" x14ac:dyDescent="0.2">
      <c r="A57" s="2" t="s">
        <v>111</v>
      </c>
      <c r="B57" s="2" t="s">
        <v>117</v>
      </c>
      <c r="C57" s="2" t="s">
        <v>110</v>
      </c>
      <c r="D57" s="3">
        <v>3.05</v>
      </c>
      <c r="E57" s="6">
        <f t="shared" si="2"/>
        <v>227.74959999999999</v>
      </c>
      <c r="F57" s="2">
        <v>74672</v>
      </c>
    </row>
    <row r="58" spans="1:6" ht="14.25" x14ac:dyDescent="0.2">
      <c r="A58" s="2" t="s">
        <v>111</v>
      </c>
      <c r="B58" s="2" t="s">
        <v>118</v>
      </c>
      <c r="C58" s="2" t="s">
        <v>88</v>
      </c>
      <c r="D58" s="3">
        <v>3.77</v>
      </c>
      <c r="E58" s="6">
        <f t="shared" si="2"/>
        <v>281.51344</v>
      </c>
      <c r="F58" s="2">
        <v>74672</v>
      </c>
    </row>
    <row r="59" spans="1:6" ht="14.25" x14ac:dyDescent="0.2">
      <c r="A59" s="2" t="s">
        <v>111</v>
      </c>
      <c r="B59" s="2" t="s">
        <v>119</v>
      </c>
      <c r="C59" s="2" t="s">
        <v>88</v>
      </c>
      <c r="D59" s="3">
        <v>4.8099999999999996</v>
      </c>
      <c r="E59" s="6">
        <f t="shared" si="2"/>
        <v>359.17231999999996</v>
      </c>
      <c r="F59" s="2">
        <v>74672</v>
      </c>
    </row>
    <row r="60" spans="1:6" ht="14.25" x14ac:dyDescent="0.2">
      <c r="A60" s="2" t="s">
        <v>111</v>
      </c>
      <c r="B60" s="2" t="s">
        <v>120</v>
      </c>
      <c r="C60" s="2" t="s">
        <v>88</v>
      </c>
      <c r="D60" s="3">
        <v>5.72</v>
      </c>
      <c r="E60" s="6">
        <f t="shared" si="2"/>
        <v>427.12383999999997</v>
      </c>
      <c r="F60" s="2">
        <v>74672</v>
      </c>
    </row>
    <row r="61" spans="1:6" ht="14.25" x14ac:dyDescent="0.2">
      <c r="A61" s="2" t="s">
        <v>111</v>
      </c>
      <c r="B61" s="2" t="s">
        <v>121</v>
      </c>
      <c r="C61" s="2" t="s">
        <v>110</v>
      </c>
      <c r="D61" s="3">
        <v>5.8</v>
      </c>
      <c r="E61" s="6">
        <f t="shared" si="2"/>
        <v>477.13119999999998</v>
      </c>
      <c r="F61" s="2">
        <v>82264</v>
      </c>
    </row>
    <row r="62" spans="1:6" ht="14.25" x14ac:dyDescent="0.2">
      <c r="A62" s="2" t="s">
        <v>111</v>
      </c>
      <c r="B62" s="2" t="s">
        <v>122</v>
      </c>
      <c r="C62" s="2" t="s">
        <v>88</v>
      </c>
      <c r="D62" s="3">
        <v>6.89</v>
      </c>
      <c r="E62" s="6">
        <f t="shared" si="2"/>
        <v>566.79895999999997</v>
      </c>
      <c r="F62" s="2">
        <v>82264</v>
      </c>
    </row>
    <row r="63" spans="1:6" ht="14.25" x14ac:dyDescent="0.2">
      <c r="A63" s="2" t="s">
        <v>111</v>
      </c>
      <c r="B63" s="2" t="s">
        <v>123</v>
      </c>
      <c r="C63" s="2" t="s">
        <v>110</v>
      </c>
      <c r="D63" s="3">
        <v>7.36</v>
      </c>
      <c r="E63" s="6">
        <f t="shared" si="2"/>
        <v>612.35200000000009</v>
      </c>
      <c r="F63" s="2">
        <v>83200</v>
      </c>
    </row>
    <row r="64" spans="1:6" ht="14.25" x14ac:dyDescent="0.2">
      <c r="A64" s="2" t="s">
        <v>111</v>
      </c>
      <c r="B64" s="2" t="s">
        <v>124</v>
      </c>
      <c r="C64" s="2" t="s">
        <v>30</v>
      </c>
      <c r="D64" s="3">
        <v>8.33</v>
      </c>
      <c r="E64" s="6">
        <f t="shared" si="2"/>
        <v>685.25911999999994</v>
      </c>
      <c r="F64" s="2">
        <v>82264</v>
      </c>
    </row>
    <row r="65" spans="1:6" ht="14.25" x14ac:dyDescent="0.2">
      <c r="A65" s="2" t="s">
        <v>111</v>
      </c>
      <c r="B65" s="2" t="s">
        <v>125</v>
      </c>
      <c r="C65" s="2" t="s">
        <v>30</v>
      </c>
      <c r="D65" s="3">
        <v>9.64</v>
      </c>
      <c r="E65" s="6">
        <f t="shared" si="2"/>
        <v>793.02495999999996</v>
      </c>
      <c r="F65" s="2">
        <v>82264</v>
      </c>
    </row>
    <row r="66" spans="1:6" ht="14.25" x14ac:dyDescent="0.2">
      <c r="A66" s="2" t="s">
        <v>111</v>
      </c>
      <c r="B66" s="2" t="s">
        <v>231</v>
      </c>
      <c r="C66" s="2" t="s">
        <v>110</v>
      </c>
      <c r="D66" s="3">
        <v>10.79</v>
      </c>
      <c r="E66" s="6">
        <f t="shared" si="2"/>
        <v>887.62855999999988</v>
      </c>
      <c r="F66" s="2">
        <v>82264</v>
      </c>
    </row>
    <row r="67" spans="1:6" ht="14.25" x14ac:dyDescent="0.2">
      <c r="A67" s="2" t="s">
        <v>111</v>
      </c>
      <c r="B67" s="2" t="s">
        <v>232</v>
      </c>
      <c r="C67" s="2" t="s">
        <v>110</v>
      </c>
      <c r="D67" s="3">
        <v>12.25</v>
      </c>
      <c r="E67" s="6">
        <f t="shared" si="2"/>
        <v>1007.7339999999999</v>
      </c>
      <c r="F67" s="2">
        <v>82264</v>
      </c>
    </row>
    <row r="68" spans="1:6" ht="14.25" x14ac:dyDescent="0.2">
      <c r="A68" s="2" t="s">
        <v>111</v>
      </c>
      <c r="B68" s="2" t="s">
        <v>233</v>
      </c>
      <c r="C68" s="2" t="s">
        <v>110</v>
      </c>
      <c r="D68" s="3">
        <v>15.46</v>
      </c>
      <c r="E68" s="6">
        <f t="shared" si="2"/>
        <v>1302.3504</v>
      </c>
      <c r="F68" s="2">
        <v>84240</v>
      </c>
    </row>
    <row r="69" spans="1:6" ht="14.25" x14ac:dyDescent="0.2">
      <c r="A69" s="2" t="s">
        <v>111</v>
      </c>
      <c r="B69" s="2" t="s">
        <v>234</v>
      </c>
      <c r="C69" s="2" t="s">
        <v>110</v>
      </c>
      <c r="D69" s="3">
        <v>17.3</v>
      </c>
      <c r="E69" s="6">
        <f t="shared" si="2"/>
        <v>1457.3519999999999</v>
      </c>
      <c r="F69" s="2">
        <v>84240</v>
      </c>
    </row>
    <row r="70" spans="1:6" ht="14.25" x14ac:dyDescent="0.2">
      <c r="A70" s="2" t="s">
        <v>111</v>
      </c>
      <c r="B70" s="2" t="s">
        <v>235</v>
      </c>
      <c r="C70" s="2" t="s">
        <v>110</v>
      </c>
      <c r="D70" s="3">
        <v>19.100000000000001</v>
      </c>
      <c r="E70" s="6">
        <f t="shared" si="2"/>
        <v>1608.9839999999999</v>
      </c>
      <c r="F70" s="2">
        <v>84240</v>
      </c>
    </row>
    <row r="71" spans="1:6" ht="15" x14ac:dyDescent="0.25">
      <c r="A71" s="16" t="s">
        <v>16</v>
      </c>
      <c r="B71" s="18"/>
      <c r="C71" s="18"/>
      <c r="D71" s="18"/>
      <c r="E71" s="18"/>
      <c r="F71" s="18"/>
    </row>
    <row r="72" spans="1:6" ht="14.25" x14ac:dyDescent="0.2">
      <c r="A72" s="2" t="s">
        <v>126</v>
      </c>
      <c r="B72" s="2" t="s">
        <v>129</v>
      </c>
      <c r="C72" s="2" t="s">
        <v>127</v>
      </c>
      <c r="D72" s="3">
        <v>0.222</v>
      </c>
      <c r="E72" s="6">
        <f>F72/1000*D72</f>
        <v>16.253951999999998</v>
      </c>
      <c r="F72" s="2">
        <v>73216</v>
      </c>
    </row>
    <row r="73" spans="1:6" ht="14.25" x14ac:dyDescent="0.2">
      <c r="A73" s="2" t="s">
        <v>126</v>
      </c>
      <c r="B73" s="2" t="s">
        <v>130</v>
      </c>
      <c r="C73" s="2" t="s">
        <v>127</v>
      </c>
      <c r="D73" s="3">
        <v>0.222</v>
      </c>
      <c r="E73" s="6">
        <f t="shared" ref="E73:E86" si="3">F73/1000*D73</f>
        <v>17.08512</v>
      </c>
      <c r="F73" s="2">
        <v>76960</v>
      </c>
    </row>
    <row r="74" spans="1:6" ht="14.25" x14ac:dyDescent="0.2">
      <c r="A74" s="2" t="s">
        <v>126</v>
      </c>
      <c r="B74" s="2" t="s">
        <v>236</v>
      </c>
      <c r="C74" s="2" t="s">
        <v>127</v>
      </c>
      <c r="D74" s="3">
        <v>0.39500000000000002</v>
      </c>
      <c r="E74" s="6">
        <f t="shared" si="3"/>
        <v>28.509520000000002</v>
      </c>
      <c r="F74" s="2">
        <v>72176</v>
      </c>
    </row>
    <row r="75" spans="1:6" ht="14.25" x14ac:dyDescent="0.2">
      <c r="A75" s="2" t="s">
        <v>126</v>
      </c>
      <c r="B75" s="2" t="s">
        <v>131</v>
      </c>
      <c r="C75" s="2" t="s">
        <v>127</v>
      </c>
      <c r="D75" s="3">
        <v>0.39500000000000002</v>
      </c>
      <c r="E75" s="6">
        <f t="shared" si="3"/>
        <v>29.783000000000005</v>
      </c>
      <c r="F75" s="2">
        <v>75400</v>
      </c>
    </row>
    <row r="76" spans="1:6" ht="14.25" x14ac:dyDescent="0.2">
      <c r="A76" s="2" t="s">
        <v>126</v>
      </c>
      <c r="B76" s="2" t="s">
        <v>132</v>
      </c>
      <c r="C76" s="2" t="s">
        <v>127</v>
      </c>
      <c r="D76" s="3">
        <v>0.61699999999999999</v>
      </c>
      <c r="E76" s="6">
        <f t="shared" si="3"/>
        <v>45.174271999999995</v>
      </c>
      <c r="F76" s="2">
        <v>73216</v>
      </c>
    </row>
    <row r="77" spans="1:6" ht="14.25" x14ac:dyDescent="0.2">
      <c r="A77" s="2" t="s">
        <v>126</v>
      </c>
      <c r="B77" s="2" t="s">
        <v>133</v>
      </c>
      <c r="C77" s="2" t="s">
        <v>127</v>
      </c>
      <c r="D77" s="3">
        <v>0.88800000000000001</v>
      </c>
      <c r="E77" s="6">
        <f t="shared" si="3"/>
        <v>62.614656000000004</v>
      </c>
      <c r="F77" s="2">
        <v>70512</v>
      </c>
    </row>
    <row r="78" spans="1:6" ht="14.25" x14ac:dyDescent="0.2">
      <c r="A78" s="2" t="s">
        <v>126</v>
      </c>
      <c r="B78" s="2" t="s">
        <v>237</v>
      </c>
      <c r="C78" s="2" t="s">
        <v>127</v>
      </c>
      <c r="D78" s="3">
        <v>1.21</v>
      </c>
      <c r="E78" s="6">
        <f t="shared" si="3"/>
        <v>84.061119999999988</v>
      </c>
      <c r="F78" s="2">
        <v>69472</v>
      </c>
    </row>
    <row r="79" spans="1:6" ht="14.25" x14ac:dyDescent="0.2">
      <c r="A79" s="2" t="s">
        <v>126</v>
      </c>
      <c r="B79" s="2" t="s">
        <v>238</v>
      </c>
      <c r="C79" s="2" t="s">
        <v>127</v>
      </c>
      <c r="D79" s="3">
        <v>1.58</v>
      </c>
      <c r="E79" s="6">
        <f t="shared" si="3"/>
        <v>109.76576</v>
      </c>
      <c r="F79" s="2">
        <v>69472</v>
      </c>
    </row>
    <row r="80" spans="1:6" ht="14.25" x14ac:dyDescent="0.2">
      <c r="A80" s="2" t="s">
        <v>126</v>
      </c>
      <c r="B80" s="2" t="s">
        <v>239</v>
      </c>
      <c r="C80" s="2" t="s">
        <v>127</v>
      </c>
      <c r="D80" s="3">
        <v>2</v>
      </c>
      <c r="E80" s="6">
        <f t="shared" si="3"/>
        <v>138.94399999999999</v>
      </c>
      <c r="F80" s="2">
        <v>69472</v>
      </c>
    </row>
    <row r="81" spans="1:6" ht="14.25" x14ac:dyDescent="0.2">
      <c r="A81" s="2" t="s">
        <v>126</v>
      </c>
      <c r="B81" s="2" t="s">
        <v>240</v>
      </c>
      <c r="C81" s="2" t="s">
        <v>127</v>
      </c>
      <c r="D81" s="3">
        <v>2.4700000000000002</v>
      </c>
      <c r="E81" s="6">
        <f t="shared" si="3"/>
        <v>171.59584000000001</v>
      </c>
      <c r="F81" s="2">
        <v>69472</v>
      </c>
    </row>
    <row r="82" spans="1:6" ht="14.25" x14ac:dyDescent="0.2">
      <c r="A82" s="2" t="s">
        <v>126</v>
      </c>
      <c r="B82" s="2" t="s">
        <v>241</v>
      </c>
      <c r="C82" s="2" t="s">
        <v>127</v>
      </c>
      <c r="D82" s="3">
        <v>3.85</v>
      </c>
      <c r="E82" s="6">
        <f t="shared" si="3"/>
        <v>267.46719999999999</v>
      </c>
      <c r="F82" s="2">
        <v>69472</v>
      </c>
    </row>
    <row r="83" spans="1:6" ht="14.25" x14ac:dyDescent="0.2">
      <c r="A83" s="2" t="s">
        <v>126</v>
      </c>
      <c r="B83" s="2" t="s">
        <v>242</v>
      </c>
      <c r="C83" s="2" t="s">
        <v>127</v>
      </c>
      <c r="D83" s="3">
        <v>2.98</v>
      </c>
      <c r="E83" s="6">
        <f t="shared" si="3"/>
        <v>207.02655999999999</v>
      </c>
      <c r="F83" s="2">
        <v>69472</v>
      </c>
    </row>
    <row r="84" spans="1:6" ht="14.25" x14ac:dyDescent="0.2">
      <c r="A84" s="2" t="s">
        <v>126</v>
      </c>
      <c r="B84" s="2" t="s">
        <v>243</v>
      </c>
      <c r="C84" s="2" t="s">
        <v>127</v>
      </c>
      <c r="D84" s="3">
        <v>4.83</v>
      </c>
      <c r="E84" s="6">
        <f t="shared" si="3"/>
        <v>343.58688000000001</v>
      </c>
      <c r="F84" s="2">
        <v>71136</v>
      </c>
    </row>
    <row r="85" spans="1:6" ht="14.25" x14ac:dyDescent="0.2">
      <c r="A85" s="2" t="s">
        <v>126</v>
      </c>
      <c r="B85" s="2" t="s">
        <v>244</v>
      </c>
      <c r="C85" s="2" t="s">
        <v>127</v>
      </c>
      <c r="D85" s="3">
        <v>6.31</v>
      </c>
      <c r="E85" s="6">
        <f t="shared" si="3"/>
        <v>451.49312000000003</v>
      </c>
      <c r="F85" s="2">
        <v>71552</v>
      </c>
    </row>
    <row r="86" spans="1:6" ht="14.25" x14ac:dyDescent="0.2">
      <c r="A86" s="2" t="s">
        <v>126</v>
      </c>
      <c r="B86" s="2" t="s">
        <v>133</v>
      </c>
      <c r="C86" s="2" t="s">
        <v>128</v>
      </c>
      <c r="D86" s="3">
        <v>0.88800000000000001</v>
      </c>
      <c r="E86" s="6">
        <f t="shared" si="3"/>
        <v>0</v>
      </c>
      <c r="F86" s="2">
        <v>0</v>
      </c>
    </row>
    <row r="87" spans="1:6" ht="15" x14ac:dyDescent="0.25">
      <c r="A87" s="16" t="s">
        <v>17</v>
      </c>
      <c r="B87" s="18"/>
      <c r="C87" s="18"/>
      <c r="D87" s="18"/>
      <c r="E87" s="18"/>
      <c r="F87" s="18"/>
    </row>
    <row r="88" spans="1:6" ht="14.25" x14ac:dyDescent="0.2">
      <c r="A88" s="2" t="s">
        <v>134</v>
      </c>
      <c r="B88" s="2" t="s">
        <v>139</v>
      </c>
      <c r="C88" s="2" t="s">
        <v>135</v>
      </c>
      <c r="D88" s="2"/>
      <c r="E88" s="2"/>
      <c r="F88" s="2">
        <v>72592</v>
      </c>
    </row>
    <row r="89" spans="1:6" ht="14.25" x14ac:dyDescent="0.2">
      <c r="A89" s="2" t="s">
        <v>134</v>
      </c>
      <c r="B89" s="2" t="s">
        <v>140</v>
      </c>
      <c r="C89" s="2" t="s">
        <v>135</v>
      </c>
      <c r="D89" s="2"/>
      <c r="E89" s="2"/>
      <c r="F89" s="2">
        <v>76440</v>
      </c>
    </row>
    <row r="90" spans="1:6" ht="14.25" x14ac:dyDescent="0.2">
      <c r="A90" s="2" t="s">
        <v>134</v>
      </c>
      <c r="B90" s="2" t="s">
        <v>300</v>
      </c>
      <c r="C90" s="2" t="s">
        <v>135</v>
      </c>
      <c r="D90" s="2"/>
      <c r="E90" s="2"/>
      <c r="F90" s="2">
        <v>71552</v>
      </c>
    </row>
    <row r="91" spans="1:6" ht="14.25" x14ac:dyDescent="0.2">
      <c r="A91" s="2" t="s">
        <v>134</v>
      </c>
      <c r="B91" s="2" t="s">
        <v>301</v>
      </c>
      <c r="C91" s="2" t="s">
        <v>135</v>
      </c>
      <c r="D91" s="2"/>
      <c r="E91" s="2"/>
      <c r="F91" s="2">
        <v>71552</v>
      </c>
    </row>
    <row r="92" spans="1:6" ht="14.25" x14ac:dyDescent="0.2">
      <c r="A92" s="2" t="s">
        <v>134</v>
      </c>
      <c r="B92" s="2" t="s">
        <v>131</v>
      </c>
      <c r="C92" s="2" t="s">
        <v>135</v>
      </c>
      <c r="D92" s="2"/>
      <c r="E92" s="2"/>
      <c r="F92" s="2">
        <v>74776</v>
      </c>
    </row>
    <row r="93" spans="1:6" ht="14.25" x14ac:dyDescent="0.2">
      <c r="A93" s="2" t="s">
        <v>134</v>
      </c>
      <c r="B93" s="2" t="s">
        <v>132</v>
      </c>
      <c r="C93" s="2" t="s">
        <v>135</v>
      </c>
      <c r="D93" s="2"/>
      <c r="E93" s="2"/>
      <c r="F93" s="2">
        <v>74256</v>
      </c>
    </row>
    <row r="94" spans="1:6" ht="14.25" x14ac:dyDescent="0.2">
      <c r="A94" s="2" t="s">
        <v>134</v>
      </c>
      <c r="B94" s="2" t="s">
        <v>133</v>
      </c>
      <c r="C94" s="2" t="s">
        <v>135</v>
      </c>
      <c r="D94" s="2"/>
      <c r="E94" s="2"/>
      <c r="F94" s="2">
        <v>74776</v>
      </c>
    </row>
    <row r="95" spans="1:6" ht="14.25" x14ac:dyDescent="0.2">
      <c r="A95" s="2" t="s">
        <v>134</v>
      </c>
      <c r="B95" s="2" t="s">
        <v>141</v>
      </c>
      <c r="C95" s="2" t="s">
        <v>135</v>
      </c>
      <c r="D95" s="2"/>
      <c r="E95" s="2"/>
      <c r="F95" s="2">
        <v>73736</v>
      </c>
    </row>
    <row r="96" spans="1:6" ht="14.25" x14ac:dyDescent="0.2">
      <c r="A96" s="2" t="s">
        <v>134</v>
      </c>
      <c r="B96" s="2" t="s">
        <v>142</v>
      </c>
      <c r="C96" s="2" t="s">
        <v>135</v>
      </c>
      <c r="D96" s="2"/>
      <c r="E96" s="2"/>
      <c r="F96" s="2">
        <v>73736</v>
      </c>
    </row>
    <row r="97" spans="1:6" ht="14.25" x14ac:dyDescent="0.2">
      <c r="A97" s="2" t="s">
        <v>134</v>
      </c>
      <c r="B97" s="2" t="s">
        <v>143</v>
      </c>
      <c r="C97" s="2" t="s">
        <v>136</v>
      </c>
      <c r="D97" s="2"/>
      <c r="E97" s="2"/>
      <c r="F97" s="2">
        <v>77480</v>
      </c>
    </row>
    <row r="98" spans="1:6" ht="14.25" x14ac:dyDescent="0.2">
      <c r="A98" s="2" t="s">
        <v>134</v>
      </c>
      <c r="B98" s="2" t="s">
        <v>144</v>
      </c>
      <c r="C98" s="2" t="s">
        <v>136</v>
      </c>
      <c r="D98" s="2"/>
      <c r="E98" s="2"/>
      <c r="F98" s="2">
        <v>76544</v>
      </c>
    </row>
    <row r="99" spans="1:6" ht="14.25" x14ac:dyDescent="0.2">
      <c r="A99" s="2" t="s">
        <v>134</v>
      </c>
      <c r="B99" s="2" t="s">
        <v>145</v>
      </c>
      <c r="C99" s="2" t="s">
        <v>136</v>
      </c>
      <c r="D99" s="2"/>
      <c r="E99" s="2"/>
      <c r="F99" s="2">
        <v>76544</v>
      </c>
    </row>
    <row r="100" spans="1:6" ht="14.25" x14ac:dyDescent="0.2">
      <c r="A100" s="2" t="s">
        <v>134</v>
      </c>
      <c r="B100" s="2" t="s">
        <v>146</v>
      </c>
      <c r="C100" s="2" t="s">
        <v>137</v>
      </c>
      <c r="D100" s="2"/>
      <c r="E100" s="2"/>
      <c r="F100" s="2">
        <v>76544</v>
      </c>
    </row>
    <row r="101" spans="1:6" ht="14.25" x14ac:dyDescent="0.2">
      <c r="A101" s="2" t="s">
        <v>134</v>
      </c>
      <c r="B101" s="2" t="s">
        <v>147</v>
      </c>
      <c r="C101" s="2" t="s">
        <v>137</v>
      </c>
      <c r="D101" s="2"/>
      <c r="E101" s="2"/>
      <c r="F101" s="2">
        <v>86008</v>
      </c>
    </row>
    <row r="102" spans="1:6" ht="14.25" x14ac:dyDescent="0.2">
      <c r="A102" s="2" t="s">
        <v>134</v>
      </c>
      <c r="B102" s="2" t="s">
        <v>148</v>
      </c>
      <c r="C102" s="2" t="s">
        <v>137</v>
      </c>
      <c r="D102" s="2"/>
      <c r="E102" s="2"/>
      <c r="F102" s="2">
        <v>0</v>
      </c>
    </row>
    <row r="103" spans="1:6" ht="14.25" x14ac:dyDescent="0.2">
      <c r="A103" s="2" t="s">
        <v>134</v>
      </c>
      <c r="B103" s="2" t="s">
        <v>149</v>
      </c>
      <c r="C103" s="2" t="s">
        <v>137</v>
      </c>
      <c r="D103" s="2"/>
      <c r="E103" s="2"/>
      <c r="F103" s="2">
        <v>0</v>
      </c>
    </row>
    <row r="104" spans="1:6" ht="14.25" x14ac:dyDescent="0.2">
      <c r="A104" s="2" t="s">
        <v>134</v>
      </c>
      <c r="B104" s="2" t="s">
        <v>150</v>
      </c>
      <c r="C104" s="2" t="s">
        <v>138</v>
      </c>
      <c r="D104" s="2"/>
      <c r="E104" s="2"/>
      <c r="F104" s="2">
        <v>81328</v>
      </c>
    </row>
    <row r="105" spans="1:6" ht="14.25" x14ac:dyDescent="0.2">
      <c r="A105" s="2" t="s">
        <v>134</v>
      </c>
      <c r="B105" s="2" t="s">
        <v>151</v>
      </c>
      <c r="C105" s="2" t="s">
        <v>138</v>
      </c>
      <c r="D105" s="2"/>
      <c r="E105" s="2"/>
      <c r="F105" s="2">
        <v>80392</v>
      </c>
    </row>
    <row r="106" spans="1:6" ht="14.25" x14ac:dyDescent="0.2">
      <c r="A106" s="2" t="s">
        <v>134</v>
      </c>
      <c r="B106" s="2" t="s">
        <v>152</v>
      </c>
      <c r="C106" s="2" t="s">
        <v>138</v>
      </c>
      <c r="D106" s="2"/>
      <c r="E106" s="2"/>
      <c r="F106" s="2">
        <v>80392</v>
      </c>
    </row>
    <row r="107" spans="1:6" ht="14.25" x14ac:dyDescent="0.2">
      <c r="A107" s="2" t="s">
        <v>134</v>
      </c>
      <c r="B107" s="2" t="s">
        <v>153</v>
      </c>
      <c r="C107" s="2" t="s">
        <v>138</v>
      </c>
      <c r="D107" s="2"/>
      <c r="E107" s="2"/>
      <c r="F107" s="2">
        <v>80392</v>
      </c>
    </row>
    <row r="108" spans="1:6" ht="14.25" x14ac:dyDescent="0.2">
      <c r="A108" s="2" t="s">
        <v>134</v>
      </c>
      <c r="B108" s="2" t="s">
        <v>154</v>
      </c>
      <c r="C108" s="2" t="s">
        <v>138</v>
      </c>
      <c r="D108" s="2"/>
      <c r="E108" s="2"/>
      <c r="F108" s="2">
        <v>80392</v>
      </c>
    </row>
    <row r="109" spans="1:6" ht="14.25" x14ac:dyDescent="0.2">
      <c r="A109" s="2" t="s">
        <v>134</v>
      </c>
      <c r="B109" s="2" t="s">
        <v>147</v>
      </c>
      <c r="C109" s="2" t="s">
        <v>138</v>
      </c>
      <c r="D109" s="2"/>
      <c r="E109" s="2"/>
      <c r="F109" s="2">
        <v>89960</v>
      </c>
    </row>
    <row r="110" spans="1:6" ht="14.25" x14ac:dyDescent="0.2">
      <c r="A110" s="2" t="s">
        <v>134</v>
      </c>
      <c r="B110" s="2" t="s">
        <v>148</v>
      </c>
      <c r="C110" s="2" t="s">
        <v>138</v>
      </c>
      <c r="D110" s="2"/>
      <c r="E110" s="2"/>
      <c r="F110" s="2">
        <v>128232</v>
      </c>
    </row>
    <row r="111" spans="1:6" ht="14.25" x14ac:dyDescent="0.2">
      <c r="A111" s="2" t="s">
        <v>134</v>
      </c>
      <c r="B111" s="2" t="s">
        <v>149</v>
      </c>
      <c r="C111" s="2" t="s">
        <v>138</v>
      </c>
      <c r="D111" s="2"/>
      <c r="E111" s="2"/>
      <c r="F111" s="2">
        <v>128232</v>
      </c>
    </row>
    <row r="112" spans="1:6" ht="15" x14ac:dyDescent="0.25">
      <c r="A112" s="16" t="s">
        <v>18</v>
      </c>
      <c r="B112" s="18"/>
      <c r="C112" s="18"/>
      <c r="D112" s="18"/>
      <c r="E112" s="18"/>
      <c r="F112" s="18"/>
    </row>
    <row r="113" spans="1:6" ht="14.25" x14ac:dyDescent="0.2">
      <c r="A113" s="2" t="s">
        <v>155</v>
      </c>
      <c r="B113" s="2" t="s">
        <v>292</v>
      </c>
      <c r="C113" s="2" t="s">
        <v>156</v>
      </c>
      <c r="D113" s="2"/>
      <c r="E113" s="2"/>
      <c r="F113" s="2">
        <v>78416</v>
      </c>
    </row>
    <row r="114" spans="1:6" ht="14.25" x14ac:dyDescent="0.2">
      <c r="A114" s="2" t="s">
        <v>155</v>
      </c>
      <c r="B114" s="2" t="s">
        <v>287</v>
      </c>
      <c r="C114" s="2" t="s">
        <v>156</v>
      </c>
      <c r="D114" s="2"/>
      <c r="E114" s="2"/>
      <c r="F114" s="2">
        <v>76544</v>
      </c>
    </row>
    <row r="115" spans="1:6" ht="14.25" x14ac:dyDescent="0.2">
      <c r="A115" s="2" t="s">
        <v>155</v>
      </c>
      <c r="B115" s="2" t="s">
        <v>158</v>
      </c>
      <c r="C115" s="2" t="s">
        <v>135</v>
      </c>
      <c r="D115" s="2"/>
      <c r="E115" s="2"/>
      <c r="F115" s="2">
        <v>122512</v>
      </c>
    </row>
    <row r="116" spans="1:6" ht="14.25" x14ac:dyDescent="0.2">
      <c r="A116" s="2" t="s">
        <v>155</v>
      </c>
      <c r="B116" s="2" t="s">
        <v>159</v>
      </c>
      <c r="C116" s="2" t="s">
        <v>135</v>
      </c>
      <c r="D116" s="2"/>
      <c r="E116" s="2"/>
      <c r="F116" s="2">
        <v>114816</v>
      </c>
    </row>
    <row r="117" spans="1:6" ht="14.25" x14ac:dyDescent="0.2">
      <c r="A117" s="2" t="s">
        <v>155</v>
      </c>
      <c r="B117" s="2" t="s">
        <v>157</v>
      </c>
      <c r="C117" s="2" t="s">
        <v>135</v>
      </c>
      <c r="D117" s="2"/>
      <c r="E117" s="2"/>
      <c r="F117" s="2">
        <v>111904</v>
      </c>
    </row>
    <row r="118" spans="1:6" ht="14.25" x14ac:dyDescent="0.2">
      <c r="A118" s="2" t="s">
        <v>155</v>
      </c>
      <c r="B118" s="2" t="s">
        <v>160</v>
      </c>
      <c r="C118" s="2" t="s">
        <v>135</v>
      </c>
      <c r="D118" s="2"/>
      <c r="E118" s="2"/>
      <c r="F118" s="2">
        <v>111904</v>
      </c>
    </row>
    <row r="119" spans="1:6" ht="14.25" x14ac:dyDescent="0.2">
      <c r="A119" s="2" t="s">
        <v>155</v>
      </c>
      <c r="B119" s="2" t="s">
        <v>161</v>
      </c>
      <c r="C119" s="2" t="s">
        <v>135</v>
      </c>
      <c r="D119" s="2"/>
      <c r="E119" s="2"/>
      <c r="F119" s="2">
        <v>111904</v>
      </c>
    </row>
    <row r="120" spans="1:6" ht="15" x14ac:dyDescent="0.25">
      <c r="A120" s="16" t="s">
        <v>19</v>
      </c>
      <c r="B120" s="18"/>
      <c r="C120" s="18"/>
      <c r="D120" s="18"/>
      <c r="E120" s="18"/>
      <c r="F120" s="18"/>
    </row>
    <row r="121" spans="1:6" ht="14.25" x14ac:dyDescent="0.2">
      <c r="A121" s="2" t="s">
        <v>162</v>
      </c>
      <c r="B121" s="2" t="s">
        <v>163</v>
      </c>
      <c r="C121" s="2" t="s">
        <v>88</v>
      </c>
      <c r="D121" s="3">
        <v>0.63</v>
      </c>
      <c r="E121" s="6">
        <f>F121/1000*D121</f>
        <v>55.429919999999996</v>
      </c>
      <c r="F121" s="2">
        <v>87984</v>
      </c>
    </row>
    <row r="122" spans="1:6" ht="14.25" x14ac:dyDescent="0.2">
      <c r="A122" s="2" t="s">
        <v>162</v>
      </c>
      <c r="B122" s="2" t="s">
        <v>164</v>
      </c>
      <c r="C122" s="2" t="s">
        <v>88</v>
      </c>
      <c r="D122" s="3">
        <v>0.78</v>
      </c>
      <c r="E122" s="6">
        <f t="shared" ref="E122:E131" si="4">F122/1000*D122</f>
        <v>67.897440000000003</v>
      </c>
      <c r="F122" s="2">
        <v>87048</v>
      </c>
    </row>
    <row r="123" spans="1:6" ht="14.25" x14ac:dyDescent="0.2">
      <c r="A123" s="2" t="s">
        <v>162</v>
      </c>
      <c r="B123" s="2" t="s">
        <v>165</v>
      </c>
      <c r="C123" s="2" t="s">
        <v>88</v>
      </c>
      <c r="D123" s="3">
        <v>0.78</v>
      </c>
      <c r="E123" s="6">
        <f t="shared" si="4"/>
        <v>67.897440000000003</v>
      </c>
      <c r="F123" s="2">
        <v>87048</v>
      </c>
    </row>
    <row r="124" spans="1:6" ht="14.25" x14ac:dyDescent="0.2">
      <c r="A124" s="2" t="s">
        <v>162</v>
      </c>
      <c r="B124" s="2" t="s">
        <v>283</v>
      </c>
      <c r="C124" s="2" t="s">
        <v>88</v>
      </c>
      <c r="D124" s="3">
        <v>0.98</v>
      </c>
      <c r="E124" s="6">
        <f t="shared" si="4"/>
        <v>78.78416</v>
      </c>
      <c r="F124" s="2">
        <v>80392</v>
      </c>
    </row>
    <row r="125" spans="1:6" ht="14.25" x14ac:dyDescent="0.2">
      <c r="A125" s="2" t="s">
        <v>162</v>
      </c>
      <c r="B125" s="2" t="s">
        <v>284</v>
      </c>
      <c r="C125" s="2" t="s">
        <v>88</v>
      </c>
      <c r="D125" s="3">
        <v>1.18</v>
      </c>
      <c r="E125" s="6">
        <f t="shared" si="4"/>
        <v>94.862559999999988</v>
      </c>
      <c r="F125" s="2">
        <v>80392</v>
      </c>
    </row>
    <row r="126" spans="1:6" ht="14.25" x14ac:dyDescent="0.2">
      <c r="A126" s="2" t="s">
        <v>162</v>
      </c>
      <c r="B126" s="2" t="s">
        <v>285</v>
      </c>
      <c r="C126" s="2" t="s">
        <v>88</v>
      </c>
      <c r="D126" s="3">
        <v>0.94</v>
      </c>
      <c r="E126" s="6">
        <f t="shared" si="4"/>
        <v>75.568479999999994</v>
      </c>
      <c r="F126" s="2">
        <v>80392</v>
      </c>
    </row>
    <row r="127" spans="1:6" ht="14.25" x14ac:dyDescent="0.2">
      <c r="A127" s="2" t="s">
        <v>162</v>
      </c>
      <c r="B127" s="2" t="s">
        <v>286</v>
      </c>
      <c r="C127" s="2" t="s">
        <v>88</v>
      </c>
      <c r="D127" s="3">
        <v>1.57</v>
      </c>
      <c r="E127" s="6">
        <f t="shared" si="4"/>
        <v>126.21544</v>
      </c>
      <c r="F127" s="2">
        <v>80392</v>
      </c>
    </row>
    <row r="128" spans="1:6" ht="14.25" x14ac:dyDescent="0.2">
      <c r="A128" s="2" t="s">
        <v>162</v>
      </c>
      <c r="B128" s="2" t="s">
        <v>166</v>
      </c>
      <c r="C128" s="2" t="s">
        <v>88</v>
      </c>
      <c r="D128" s="3">
        <v>1.26</v>
      </c>
      <c r="E128" s="6">
        <f t="shared" si="4"/>
        <v>100.11456000000001</v>
      </c>
      <c r="F128" s="2">
        <v>79456</v>
      </c>
    </row>
    <row r="129" spans="1:6" ht="14.25" x14ac:dyDescent="0.2">
      <c r="A129" s="2" t="s">
        <v>162</v>
      </c>
      <c r="B129" s="2" t="s">
        <v>167</v>
      </c>
      <c r="C129" s="2" t="s">
        <v>88</v>
      </c>
      <c r="D129" s="3">
        <v>1.57</v>
      </c>
      <c r="E129" s="6">
        <f t="shared" si="4"/>
        <v>126.21544</v>
      </c>
      <c r="F129" s="2">
        <v>80392</v>
      </c>
    </row>
    <row r="130" spans="1:6" ht="14.25" x14ac:dyDescent="0.2">
      <c r="A130" s="2" t="s">
        <v>162</v>
      </c>
      <c r="B130" s="2" t="s">
        <v>168</v>
      </c>
      <c r="C130" s="2" t="s">
        <v>88</v>
      </c>
      <c r="D130" s="3">
        <v>1.96</v>
      </c>
      <c r="E130" s="6">
        <f t="shared" si="4"/>
        <v>155.73375999999999</v>
      </c>
      <c r="F130" s="2">
        <v>79456</v>
      </c>
    </row>
    <row r="131" spans="1:6" ht="14.25" x14ac:dyDescent="0.2">
      <c r="A131" s="2" t="s">
        <v>162</v>
      </c>
      <c r="B131" s="2" t="s">
        <v>169</v>
      </c>
      <c r="C131" s="2" t="s">
        <v>88</v>
      </c>
      <c r="D131" s="3">
        <v>2.36</v>
      </c>
      <c r="E131" s="6">
        <f t="shared" si="4"/>
        <v>187.51615999999999</v>
      </c>
      <c r="F131" s="2">
        <v>79456</v>
      </c>
    </row>
    <row r="132" spans="1:6" x14ac:dyDescent="0.2">
      <c r="A132" s="12" t="s">
        <v>302</v>
      </c>
      <c r="B132" s="12"/>
      <c r="C132" s="12"/>
      <c r="D132" s="12"/>
      <c r="E132" s="12"/>
      <c r="F132" s="12"/>
    </row>
  </sheetData>
  <mergeCells count="11">
    <mergeCell ref="A132:F132"/>
    <mergeCell ref="A11:F11"/>
    <mergeCell ref="A15:F15"/>
    <mergeCell ref="A1:F9"/>
    <mergeCell ref="A120:F120"/>
    <mergeCell ref="A18:F18"/>
    <mergeCell ref="A39:F39"/>
    <mergeCell ref="A51:F51"/>
    <mergeCell ref="A71:F71"/>
    <mergeCell ref="A87:F87"/>
    <mergeCell ref="A112:F112"/>
  </mergeCells>
  <pageMargins left="0.7" right="0.7" top="0.75" bottom="0.75" header="0.3" footer="0.3"/>
  <pageSetup paperSize="9" scale="74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0"/>
  <sheetViews>
    <sheetView tabSelected="1" workbookViewId="0">
      <pane ySplit="10" topLeftCell="A11" activePane="bottomLeft" state="frozen"/>
      <selection pane="bottomLeft" activeCell="C12" sqref="C12"/>
    </sheetView>
  </sheetViews>
  <sheetFormatPr defaultRowHeight="12.75" x14ac:dyDescent="0.2"/>
  <cols>
    <col min="1" max="1" width="58.28515625" customWidth="1"/>
    <col min="2" max="2" width="38.42578125" customWidth="1"/>
    <col min="3" max="3" width="30.42578125" customWidth="1"/>
    <col min="4" max="4" width="39.28515625" customWidth="1"/>
  </cols>
  <sheetData>
    <row r="1" spans="1:4" x14ac:dyDescent="0.2">
      <c r="A1" s="13" t="s">
        <v>305</v>
      </c>
      <c r="B1" s="13"/>
      <c r="C1" s="13"/>
      <c r="D1" s="13"/>
    </row>
    <row r="2" spans="1:4" x14ac:dyDescent="0.2">
      <c r="A2" s="13"/>
      <c r="B2" s="13"/>
      <c r="C2" s="13"/>
      <c r="D2" s="13"/>
    </row>
    <row r="3" spans="1:4" x14ac:dyDescent="0.2">
      <c r="A3" s="13"/>
      <c r="B3" s="13"/>
      <c r="C3" s="13"/>
      <c r="D3" s="13"/>
    </row>
    <row r="4" spans="1:4" x14ac:dyDescent="0.2">
      <c r="A4" s="13"/>
      <c r="B4" s="13"/>
      <c r="C4" s="13"/>
      <c r="D4" s="13"/>
    </row>
    <row r="5" spans="1:4" x14ac:dyDescent="0.2">
      <c r="A5" s="13"/>
      <c r="B5" s="13"/>
      <c r="C5" s="13"/>
      <c r="D5" s="13"/>
    </row>
    <row r="6" spans="1:4" x14ac:dyDescent="0.2">
      <c r="A6" s="13"/>
      <c r="B6" s="13"/>
      <c r="C6" s="13"/>
      <c r="D6" s="13"/>
    </row>
    <row r="7" spans="1:4" x14ac:dyDescent="0.2">
      <c r="A7" s="13"/>
      <c r="B7" s="13"/>
      <c r="C7" s="13"/>
      <c r="D7" s="13"/>
    </row>
    <row r="8" spans="1:4" x14ac:dyDescent="0.2">
      <c r="A8" s="13"/>
      <c r="B8" s="13"/>
      <c r="C8" s="13"/>
      <c r="D8" s="13"/>
    </row>
    <row r="9" spans="1:4" x14ac:dyDescent="0.2">
      <c r="A9" s="14"/>
      <c r="B9" s="14"/>
      <c r="C9" s="14"/>
      <c r="D9" s="14"/>
    </row>
    <row r="10" spans="1:4" ht="15" x14ac:dyDescent="0.25">
      <c r="A10" s="1" t="s">
        <v>2</v>
      </c>
      <c r="B10" s="1" t="s">
        <v>3</v>
      </c>
      <c r="C10" s="1" t="s">
        <v>4</v>
      </c>
      <c r="D10" s="1" t="s">
        <v>5</v>
      </c>
    </row>
    <row r="11" spans="1:4" ht="15" x14ac:dyDescent="0.25">
      <c r="A11" s="16" t="s">
        <v>20</v>
      </c>
      <c r="B11" s="18"/>
      <c r="C11" s="18"/>
      <c r="D11" s="18"/>
    </row>
    <row r="12" spans="1:4" ht="14.25" x14ac:dyDescent="0.2">
      <c r="A12" s="2" t="s">
        <v>170</v>
      </c>
      <c r="B12" s="2" t="s">
        <v>172</v>
      </c>
      <c r="C12" s="2" t="s">
        <v>171</v>
      </c>
      <c r="D12" s="2">
        <v>99424</v>
      </c>
    </row>
    <row r="13" spans="1:4" ht="14.25" x14ac:dyDescent="0.2">
      <c r="A13" s="2" t="s">
        <v>170</v>
      </c>
      <c r="B13" s="2" t="s">
        <v>174</v>
      </c>
      <c r="C13" s="2" t="s">
        <v>171</v>
      </c>
      <c r="D13" s="2">
        <v>98176</v>
      </c>
    </row>
    <row r="14" spans="1:4" ht="14.25" x14ac:dyDescent="0.2">
      <c r="A14" s="2" t="s">
        <v>170</v>
      </c>
      <c r="B14" s="2" t="s">
        <v>173</v>
      </c>
      <c r="C14" s="2" t="s">
        <v>171</v>
      </c>
      <c r="D14" s="2">
        <v>96720</v>
      </c>
    </row>
    <row r="15" spans="1:4" ht="14.25" x14ac:dyDescent="0.2">
      <c r="A15" s="2" t="s">
        <v>170</v>
      </c>
      <c r="B15" s="2" t="s">
        <v>175</v>
      </c>
      <c r="C15" s="2" t="s">
        <v>171</v>
      </c>
      <c r="D15" s="2">
        <v>97760</v>
      </c>
    </row>
    <row r="16" spans="1:4" ht="14.25" x14ac:dyDescent="0.2">
      <c r="A16" s="2" t="s">
        <v>170</v>
      </c>
      <c r="B16" s="2" t="s">
        <v>176</v>
      </c>
      <c r="C16" s="2" t="s">
        <v>171</v>
      </c>
      <c r="D16" s="2">
        <v>97552</v>
      </c>
    </row>
    <row r="17" spans="1:4" ht="14.25" x14ac:dyDescent="0.2">
      <c r="A17" s="2" t="s">
        <v>170</v>
      </c>
      <c r="B17" s="2" t="s">
        <v>177</v>
      </c>
      <c r="C17" s="2" t="s">
        <v>171</v>
      </c>
      <c r="D17" s="2">
        <v>97344</v>
      </c>
    </row>
    <row r="18" spans="1:4" ht="14.25" x14ac:dyDescent="0.2">
      <c r="A18" s="2" t="s">
        <v>170</v>
      </c>
      <c r="B18" s="2" t="s">
        <v>178</v>
      </c>
      <c r="C18" s="2" t="s">
        <v>171</v>
      </c>
      <c r="D18" s="2">
        <v>97344</v>
      </c>
    </row>
    <row r="19" spans="1:4" ht="14.25" x14ac:dyDescent="0.2">
      <c r="A19" s="2" t="s">
        <v>170</v>
      </c>
      <c r="B19" s="2" t="s">
        <v>179</v>
      </c>
      <c r="C19" s="2" t="s">
        <v>171</v>
      </c>
      <c r="D19" s="2">
        <v>97344</v>
      </c>
    </row>
    <row r="20" spans="1:4" ht="15" x14ac:dyDescent="0.25">
      <c r="A20" s="16" t="s">
        <v>21</v>
      </c>
      <c r="B20" s="18"/>
      <c r="C20" s="18"/>
      <c r="D20" s="18"/>
    </row>
    <row r="21" spans="1:4" ht="14.25" x14ac:dyDescent="0.2">
      <c r="A21" s="2" t="s">
        <v>180</v>
      </c>
      <c r="B21" s="2" t="s">
        <v>182</v>
      </c>
      <c r="C21" s="2" t="s">
        <v>110</v>
      </c>
      <c r="D21" s="2">
        <v>86112</v>
      </c>
    </row>
    <row r="22" spans="1:4" ht="14.25" x14ac:dyDescent="0.2">
      <c r="A22" s="2" t="s">
        <v>180</v>
      </c>
      <c r="B22" s="2" t="s">
        <v>177</v>
      </c>
      <c r="C22" s="2" t="s">
        <v>110</v>
      </c>
      <c r="D22" s="2">
        <v>76544</v>
      </c>
    </row>
    <row r="23" spans="1:4" ht="14.25" x14ac:dyDescent="0.2">
      <c r="A23" s="2" t="s">
        <v>180</v>
      </c>
      <c r="B23" s="2" t="s">
        <v>183</v>
      </c>
      <c r="C23" s="2" t="s">
        <v>110</v>
      </c>
      <c r="D23" s="2">
        <v>75088</v>
      </c>
    </row>
    <row r="24" spans="1:4" ht="14.25" x14ac:dyDescent="0.2">
      <c r="A24" s="2" t="s">
        <v>180</v>
      </c>
      <c r="B24" s="2" t="s">
        <v>184</v>
      </c>
      <c r="C24" s="2" t="s">
        <v>110</v>
      </c>
      <c r="D24" s="2">
        <v>74672</v>
      </c>
    </row>
    <row r="25" spans="1:4" ht="14.25" x14ac:dyDescent="0.2">
      <c r="A25" s="2" t="s">
        <v>180</v>
      </c>
      <c r="B25" s="2" t="s">
        <v>185</v>
      </c>
      <c r="C25" s="2" t="s">
        <v>110</v>
      </c>
      <c r="D25" s="2">
        <v>74672</v>
      </c>
    </row>
    <row r="26" spans="1:4" ht="14.25" x14ac:dyDescent="0.2">
      <c r="A26" s="2" t="s">
        <v>180</v>
      </c>
      <c r="B26" s="2" t="s">
        <v>186</v>
      </c>
      <c r="C26" s="2" t="s">
        <v>110</v>
      </c>
      <c r="D26" s="2">
        <v>74672</v>
      </c>
    </row>
    <row r="27" spans="1:4" ht="14.25" x14ac:dyDescent="0.2">
      <c r="A27" s="2" t="s">
        <v>180</v>
      </c>
      <c r="B27" s="2" t="s">
        <v>187</v>
      </c>
      <c r="C27" s="2" t="s">
        <v>110</v>
      </c>
      <c r="D27" s="2">
        <v>74672</v>
      </c>
    </row>
    <row r="28" spans="1:4" ht="14.25" x14ac:dyDescent="0.2">
      <c r="A28" s="2" t="s">
        <v>180</v>
      </c>
      <c r="B28" s="2" t="s">
        <v>188</v>
      </c>
      <c r="C28" s="2" t="s">
        <v>110</v>
      </c>
      <c r="D28" s="2">
        <v>74672</v>
      </c>
    </row>
    <row r="29" spans="1:4" ht="14.25" x14ac:dyDescent="0.2">
      <c r="A29" s="2" t="s">
        <v>180</v>
      </c>
      <c r="B29" s="2" t="s">
        <v>189</v>
      </c>
      <c r="C29" s="2" t="s">
        <v>110</v>
      </c>
      <c r="D29" s="2">
        <v>74672</v>
      </c>
    </row>
    <row r="30" spans="1:4" ht="14.25" x14ac:dyDescent="0.2">
      <c r="A30" s="2" t="s">
        <v>180</v>
      </c>
      <c r="B30" s="2" t="s">
        <v>190</v>
      </c>
      <c r="C30" s="2" t="s">
        <v>110</v>
      </c>
      <c r="D30" s="2">
        <v>74672</v>
      </c>
    </row>
    <row r="31" spans="1:4" ht="14.25" x14ac:dyDescent="0.2">
      <c r="A31" s="2" t="s">
        <v>180</v>
      </c>
      <c r="B31" s="2" t="s">
        <v>191</v>
      </c>
      <c r="C31" s="2" t="s">
        <v>110</v>
      </c>
      <c r="D31" s="2">
        <v>74672</v>
      </c>
    </row>
    <row r="32" spans="1:4" ht="14.25" x14ac:dyDescent="0.2">
      <c r="A32" s="2" t="s">
        <v>180</v>
      </c>
      <c r="B32" s="3">
        <v>20</v>
      </c>
      <c r="C32" s="2" t="s">
        <v>110</v>
      </c>
      <c r="D32" s="2">
        <v>87048</v>
      </c>
    </row>
    <row r="33" spans="1:4" ht="14.25" x14ac:dyDescent="0.2">
      <c r="A33" s="2" t="s">
        <v>180</v>
      </c>
      <c r="B33" s="3">
        <v>25</v>
      </c>
      <c r="C33" s="2" t="s">
        <v>110</v>
      </c>
      <c r="D33" s="2">
        <v>87984</v>
      </c>
    </row>
    <row r="34" spans="1:4" ht="14.25" x14ac:dyDescent="0.2">
      <c r="A34" s="2" t="s">
        <v>180</v>
      </c>
      <c r="B34" s="3">
        <v>30</v>
      </c>
      <c r="C34" s="2" t="s">
        <v>110</v>
      </c>
      <c r="D34" s="2">
        <v>87984</v>
      </c>
    </row>
    <row r="35" spans="1:4" ht="14.25" x14ac:dyDescent="0.2">
      <c r="A35" s="2" t="s">
        <v>180</v>
      </c>
      <c r="B35" s="3">
        <v>40</v>
      </c>
      <c r="C35" s="2" t="s">
        <v>110</v>
      </c>
      <c r="D35" s="2">
        <v>87984</v>
      </c>
    </row>
    <row r="36" spans="1:4" ht="14.25" x14ac:dyDescent="0.2">
      <c r="A36" s="2" t="s">
        <v>180</v>
      </c>
      <c r="B36" s="3">
        <v>50</v>
      </c>
      <c r="C36" s="2" t="s">
        <v>110</v>
      </c>
      <c r="D36" s="2">
        <v>87984</v>
      </c>
    </row>
    <row r="37" spans="1:4" ht="14.25" x14ac:dyDescent="0.2">
      <c r="A37" s="2" t="s">
        <v>180</v>
      </c>
      <c r="B37" s="3">
        <v>4</v>
      </c>
      <c r="C37" s="2" t="s">
        <v>181</v>
      </c>
      <c r="D37" s="2">
        <v>82264</v>
      </c>
    </row>
    <row r="38" spans="1:4" ht="14.25" x14ac:dyDescent="0.2">
      <c r="A38" s="2" t="s">
        <v>180</v>
      </c>
      <c r="B38" s="3">
        <v>5</v>
      </c>
      <c r="C38" s="2" t="s">
        <v>181</v>
      </c>
      <c r="D38" s="2">
        <v>82264</v>
      </c>
    </row>
    <row r="39" spans="1:4" ht="14.25" x14ac:dyDescent="0.2">
      <c r="A39" s="2" t="s">
        <v>180</v>
      </c>
      <c r="B39" s="3">
        <v>6</v>
      </c>
      <c r="C39" s="2" t="s">
        <v>181</v>
      </c>
      <c r="D39" s="2">
        <v>82264</v>
      </c>
    </row>
    <row r="40" spans="1:4" ht="14.25" x14ac:dyDescent="0.2">
      <c r="A40" s="2" t="s">
        <v>180</v>
      </c>
      <c r="B40" s="2" t="s">
        <v>192</v>
      </c>
      <c r="C40" s="2" t="s">
        <v>181</v>
      </c>
      <c r="D40" s="2">
        <v>82264</v>
      </c>
    </row>
    <row r="41" spans="1:4" ht="15" x14ac:dyDescent="0.25">
      <c r="A41" s="16" t="s">
        <v>22</v>
      </c>
      <c r="B41" s="17"/>
      <c r="C41" s="17"/>
      <c r="D41" s="17"/>
    </row>
    <row r="42" spans="1:4" ht="14.25" x14ac:dyDescent="0.2">
      <c r="A42" s="2" t="s">
        <v>193</v>
      </c>
      <c r="B42" s="2" t="s">
        <v>0</v>
      </c>
      <c r="C42" s="2"/>
      <c r="D42" s="7">
        <v>85176</v>
      </c>
    </row>
    <row r="43" spans="1:4" ht="14.25" x14ac:dyDescent="0.2">
      <c r="A43" s="2" t="s">
        <v>193</v>
      </c>
      <c r="B43" s="2" t="s">
        <v>1</v>
      </c>
      <c r="C43" s="2"/>
      <c r="D43" s="7">
        <v>85176</v>
      </c>
    </row>
    <row r="44" spans="1:4" ht="15" x14ac:dyDescent="0.25">
      <c r="A44" s="16" t="s">
        <v>23</v>
      </c>
      <c r="B44" s="18"/>
      <c r="C44" s="18"/>
      <c r="D44" s="18"/>
    </row>
    <row r="45" spans="1:4" ht="14.25" x14ac:dyDescent="0.2">
      <c r="A45" s="2" t="s">
        <v>194</v>
      </c>
      <c r="B45" s="2" t="s">
        <v>179</v>
      </c>
      <c r="C45" s="2" t="s">
        <v>110</v>
      </c>
      <c r="D45" s="2">
        <v>81328</v>
      </c>
    </row>
    <row r="46" spans="1:4" ht="14.25" x14ac:dyDescent="0.2">
      <c r="A46" s="2" t="s">
        <v>194</v>
      </c>
      <c r="B46" s="2" t="s">
        <v>195</v>
      </c>
      <c r="C46" s="2" t="s">
        <v>110</v>
      </c>
      <c r="D46" s="2">
        <v>80392</v>
      </c>
    </row>
    <row r="47" spans="1:4" ht="14.25" x14ac:dyDescent="0.2">
      <c r="A47" s="2" t="s">
        <v>194</v>
      </c>
      <c r="B47" s="2" t="s">
        <v>196</v>
      </c>
      <c r="C47" s="2" t="s">
        <v>110</v>
      </c>
      <c r="D47" s="2">
        <v>79456</v>
      </c>
    </row>
    <row r="48" spans="1:4" ht="14.25" x14ac:dyDescent="0.2">
      <c r="A48" s="2" t="s">
        <v>194</v>
      </c>
      <c r="B48" s="2" t="s">
        <v>197</v>
      </c>
      <c r="C48" s="2" t="s">
        <v>110</v>
      </c>
      <c r="D48" s="2">
        <v>79456</v>
      </c>
    </row>
    <row r="49" spans="1:4" ht="15" x14ac:dyDescent="0.25">
      <c r="A49" s="16" t="s">
        <v>24</v>
      </c>
      <c r="B49" s="18"/>
      <c r="C49" s="18"/>
      <c r="D49" s="18"/>
    </row>
    <row r="50" spans="1:4" ht="14.25" x14ac:dyDescent="0.2">
      <c r="A50" s="2" t="s">
        <v>198</v>
      </c>
      <c r="B50" s="3">
        <v>0.5</v>
      </c>
      <c r="C50" s="2" t="s">
        <v>199</v>
      </c>
      <c r="D50" s="2">
        <v>126256</v>
      </c>
    </row>
    <row r="51" spans="1:4" ht="14.25" x14ac:dyDescent="0.2">
      <c r="A51" s="2" t="s">
        <v>198</v>
      </c>
      <c r="B51" s="3">
        <v>0.55000000000000004</v>
      </c>
      <c r="C51" s="2" t="s">
        <v>199</v>
      </c>
      <c r="D51" s="2">
        <v>125320</v>
      </c>
    </row>
    <row r="52" spans="1:4" ht="14.25" x14ac:dyDescent="0.2">
      <c r="A52" s="2" t="s">
        <v>198</v>
      </c>
      <c r="B52" s="2" t="s">
        <v>200</v>
      </c>
      <c r="C52" s="2" t="s">
        <v>199</v>
      </c>
      <c r="D52" s="2">
        <v>120536</v>
      </c>
    </row>
    <row r="53" spans="1:4" ht="14.25" x14ac:dyDescent="0.2">
      <c r="A53" s="2" t="s">
        <v>198</v>
      </c>
      <c r="B53" s="2" t="s">
        <v>201</v>
      </c>
      <c r="C53" s="2" t="s">
        <v>199</v>
      </c>
      <c r="D53" s="2">
        <v>117728</v>
      </c>
    </row>
    <row r="54" spans="1:4" ht="14.25" x14ac:dyDescent="0.2">
      <c r="A54" s="2" t="s">
        <v>198</v>
      </c>
      <c r="B54" s="2" t="s">
        <v>202</v>
      </c>
      <c r="C54" s="2" t="s">
        <v>199</v>
      </c>
      <c r="D54" s="2">
        <v>115752</v>
      </c>
    </row>
    <row r="55" spans="1:4" ht="14.25" x14ac:dyDescent="0.2">
      <c r="A55" s="2" t="s">
        <v>198</v>
      </c>
      <c r="B55" s="2" t="s">
        <v>203</v>
      </c>
      <c r="C55" s="2" t="s">
        <v>199</v>
      </c>
      <c r="D55" s="2">
        <v>115752</v>
      </c>
    </row>
    <row r="56" spans="1:4" ht="14.25" x14ac:dyDescent="0.2">
      <c r="A56" s="2" t="s">
        <v>198</v>
      </c>
      <c r="B56" s="2" t="s">
        <v>204</v>
      </c>
      <c r="C56" s="2" t="s">
        <v>199</v>
      </c>
      <c r="D56" s="2">
        <v>115752</v>
      </c>
    </row>
    <row r="57" spans="1:4" ht="14.25" x14ac:dyDescent="0.2">
      <c r="A57" s="2" t="s">
        <v>198</v>
      </c>
      <c r="B57" s="2" t="s">
        <v>205</v>
      </c>
      <c r="C57" s="2" t="s">
        <v>199</v>
      </c>
      <c r="D57" s="2">
        <v>116688</v>
      </c>
    </row>
    <row r="60" spans="1:4" x14ac:dyDescent="0.2">
      <c r="A60" s="12" t="s">
        <v>302</v>
      </c>
      <c r="B60" s="12"/>
      <c r="C60" s="12"/>
      <c r="D60" s="12"/>
    </row>
  </sheetData>
  <mergeCells count="7">
    <mergeCell ref="A60:D60"/>
    <mergeCell ref="A1:D9"/>
    <mergeCell ref="A44:D44"/>
    <mergeCell ref="A49:D49"/>
    <mergeCell ref="A11:D11"/>
    <mergeCell ref="A20:D20"/>
    <mergeCell ref="A41:D41"/>
  </mergeCells>
  <pageMargins left="0.7" right="0.7" top="0.75" bottom="0.75" header="0.3" footer="0.3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Трубы</vt:lpstr>
      <vt:lpstr>Сортовой прокат</vt:lpstr>
      <vt:lpstr>Листы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Excel2VM</dc:creator>
  <cp:lastModifiedBy>constart1@bk.ru</cp:lastModifiedBy>
  <cp:revision>0</cp:revision>
  <cp:lastPrinted>2023-04-07T05:46:45Z</cp:lastPrinted>
  <dcterms:created xsi:type="dcterms:W3CDTF">2020-04-08T13:37:07Z</dcterms:created>
  <dcterms:modified xsi:type="dcterms:W3CDTF">2024-04-16T06:00:38Z</dcterms:modified>
</cp:coreProperties>
</file>